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 Content manager info\"/>
    </mc:Choice>
  </mc:AlternateContent>
  <xr:revisionPtr revIDLastSave="0" documentId="8_{BDA9B72E-22F0-40C1-8F68-47E6B7549C06}" xr6:coauthVersionLast="45" xr6:coauthVersionMax="45" xr10:uidLastSave="{00000000-0000-0000-0000-000000000000}"/>
  <bookViews>
    <workbookView xWindow="-25320" yWindow="-120" windowWidth="25440" windowHeight="15390" xr2:uid="{C0EDE814-0BEA-4AB3-92AA-BAE5CB3CD30D}"/>
  </bookViews>
  <sheets>
    <sheet name="2020-21 fast growth districts" sheetId="4" r:id="rId1"/>
    <sheet name="2020-21 Fast growth calculation" sheetId="1" r:id="rId2"/>
    <sheet name="data tab" sheetId="3" state="hidden" r:id="rId3"/>
  </sheets>
  <definedNames>
    <definedName name="data">#REF!</definedName>
    <definedName name="_xlnm.Print_Area" localSheetId="1">'2020-21 Fast growth calculation'!$A$1:$H$1023</definedName>
    <definedName name="tab">'data tab'!$A$1:$C$1193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84" i="1" l="1"/>
  <c r="D9" i="1"/>
  <c r="D3" i="1"/>
  <c r="D566" i="1"/>
  <c r="D7" i="1"/>
  <c r="D82" i="1"/>
  <c r="D5" i="1"/>
  <c r="D77" i="1"/>
  <c r="D2" i="1"/>
  <c r="D21" i="1"/>
  <c r="D997" i="1"/>
  <c r="D8" i="1"/>
  <c r="D35" i="1"/>
  <c r="D11" i="1"/>
  <c r="D983" i="1"/>
  <c r="D921" i="1"/>
  <c r="D47" i="1"/>
  <c r="D869" i="1"/>
  <c r="D850" i="1"/>
  <c r="D133" i="1"/>
  <c r="D38" i="1"/>
  <c r="D834" i="1"/>
  <c r="D969" i="1"/>
  <c r="D406" i="1"/>
  <c r="D72" i="1"/>
  <c r="D680" i="1"/>
  <c r="D506" i="1"/>
  <c r="D215" i="1"/>
  <c r="D507" i="1"/>
  <c r="D42" i="1"/>
  <c r="D112" i="1"/>
  <c r="D151" i="1"/>
  <c r="D27" i="1"/>
  <c r="D917" i="1"/>
  <c r="D19" i="1"/>
  <c r="D54" i="1"/>
  <c r="D155" i="1"/>
  <c r="D13" i="1"/>
  <c r="D149" i="1"/>
  <c r="D15" i="1"/>
  <c r="D408" i="1"/>
  <c r="D147" i="1"/>
  <c r="D123" i="1"/>
  <c r="D125" i="1"/>
  <c r="D41" i="1"/>
  <c r="D175" i="1"/>
  <c r="D24" i="1"/>
  <c r="D696" i="1"/>
  <c r="D25" i="1"/>
  <c r="D194" i="1"/>
  <c r="D416" i="1"/>
  <c r="D93" i="1"/>
  <c r="D135" i="1"/>
  <c r="D66" i="1"/>
  <c r="D29" i="1"/>
  <c r="D192" i="1"/>
  <c r="D269" i="1"/>
  <c r="D43" i="1"/>
  <c r="D85" i="1"/>
  <c r="D14" i="1"/>
  <c r="D101" i="1"/>
  <c r="D80" i="1"/>
  <c r="D328" i="1"/>
  <c r="D81" i="1"/>
  <c r="D65" i="1"/>
  <c r="D261" i="1"/>
  <c r="D982" i="1"/>
  <c r="D173" i="1"/>
  <c r="D586" i="1"/>
  <c r="D213" i="1"/>
  <c r="D452" i="1"/>
  <c r="D94" i="1"/>
  <c r="D202" i="1"/>
  <c r="D63" i="1"/>
  <c r="D86" i="1"/>
  <c r="D291" i="1"/>
  <c r="D18" i="1"/>
  <c r="D53" i="1"/>
  <c r="D61" i="1"/>
  <c r="D26" i="1"/>
  <c r="D334" i="1"/>
  <c r="D779" i="1"/>
  <c r="D122" i="1"/>
  <c r="D924" i="1"/>
  <c r="D10" i="1"/>
  <c r="D12" i="1"/>
  <c r="D95" i="1"/>
  <c r="D250" i="1"/>
  <c r="D906" i="1"/>
  <c r="D167" i="1"/>
  <c r="D857" i="1"/>
  <c r="D113" i="1"/>
  <c r="D978" i="1"/>
  <c r="D218" i="1"/>
  <c r="D187" i="1"/>
  <c r="D89" i="1"/>
  <c r="D64" i="1"/>
  <c r="D530" i="1"/>
  <c r="D338" i="1"/>
  <c r="D989" i="1"/>
  <c r="D168" i="1"/>
  <c r="D717" i="1"/>
  <c r="D136" i="1"/>
  <c r="D214" i="1"/>
  <c r="D44" i="1"/>
  <c r="D52" i="1"/>
  <c r="D20" i="1"/>
  <c r="D457" i="1"/>
  <c r="D130" i="1"/>
  <c r="D494" i="1"/>
  <c r="D751" i="1"/>
  <c r="D163" i="1"/>
  <c r="D185" i="1"/>
  <c r="D40" i="1"/>
  <c r="D36" i="1"/>
  <c r="D673" i="1"/>
  <c r="D100" i="1"/>
  <c r="D51" i="1"/>
  <c r="D656" i="1"/>
  <c r="D32" i="1"/>
  <c r="D528" i="1"/>
  <c r="D944" i="1"/>
  <c r="D4" i="1"/>
  <c r="D576" i="1"/>
  <c r="D45" i="1"/>
  <c r="D140" i="1"/>
  <c r="D421" i="1"/>
  <c r="D369" i="1"/>
  <c r="D126" i="1"/>
  <c r="D756" i="1"/>
  <c r="D87" i="1"/>
  <c r="D184" i="1"/>
  <c r="D465" i="1"/>
  <c r="D157" i="1"/>
  <c r="D761" i="1"/>
  <c r="D186" i="1"/>
  <c r="D704" i="1"/>
  <c r="D307" i="1"/>
  <c r="D302" i="1"/>
  <c r="D188" i="1"/>
  <c r="D403" i="1"/>
  <c r="D867" i="1"/>
  <c r="D76" i="1"/>
  <c r="D109" i="1"/>
  <c r="D246" i="1"/>
  <c r="D305" i="1"/>
  <c r="D55" i="1"/>
  <c r="D67" i="1"/>
  <c r="D636" i="1"/>
  <c r="D798" i="1"/>
  <c r="D121" i="1"/>
  <c r="D75" i="1"/>
  <c r="D31" i="1"/>
  <c r="D159" i="1"/>
  <c r="D49" i="1"/>
  <c r="D648" i="1"/>
  <c r="D692" i="1"/>
  <c r="D556" i="1"/>
  <c r="D995" i="1"/>
  <c r="D262" i="1"/>
  <c r="D913" i="1"/>
  <c r="D156" i="1"/>
  <c r="D62" i="1"/>
  <c r="D258" i="1"/>
  <c r="D99" i="1"/>
  <c r="D504" i="1"/>
  <c r="D986" i="1"/>
  <c r="D487" i="1"/>
  <c r="D362" i="1"/>
  <c r="D273" i="1"/>
  <c r="D294" i="1"/>
  <c r="D311" i="1"/>
  <c r="D6" i="1"/>
  <c r="D316" i="1"/>
  <c r="D182" i="1"/>
  <c r="D172" i="1"/>
  <c r="D508" i="1"/>
  <c r="D144" i="1"/>
  <c r="D68" i="1"/>
  <c r="D230" i="1"/>
  <c r="D340" i="1"/>
  <c r="D56" i="1"/>
  <c r="D509" i="1"/>
  <c r="D304" i="1"/>
  <c r="D333" i="1"/>
  <c r="D90" i="1"/>
  <c r="D181" i="1"/>
  <c r="D116" i="1"/>
  <c r="D48" i="1"/>
  <c r="D306" i="1"/>
  <c r="D169" i="1"/>
  <c r="D546" i="1"/>
  <c r="D687" i="1"/>
  <c r="D190" i="1"/>
  <c r="D298" i="1"/>
  <c r="D179" i="1"/>
  <c r="D915" i="1"/>
  <c r="D278" i="1"/>
  <c r="D806" i="1"/>
  <c r="D132" i="1"/>
  <c r="D389" i="1"/>
  <c r="D933" i="1"/>
  <c r="D16" i="1"/>
  <c r="D183" i="1"/>
  <c r="D441" i="1"/>
  <c r="D59" i="1"/>
  <c r="D676" i="1"/>
  <c r="D114" i="1"/>
  <c r="D249" i="1"/>
  <c r="D497" i="1"/>
  <c r="D210" i="1"/>
  <c r="D368" i="1"/>
  <c r="D223" i="1"/>
  <c r="D499" i="1"/>
  <c r="D312" i="1"/>
  <c r="D800" i="1"/>
  <c r="D176" i="1"/>
  <c r="D283" i="1"/>
  <c r="D990" i="1"/>
  <c r="D245" i="1"/>
  <c r="D161" i="1"/>
  <c r="D91" i="1"/>
  <c r="D216" i="1"/>
  <c r="D473" i="1"/>
  <c r="D177" i="1"/>
  <c r="D106" i="1"/>
  <c r="D483" i="1"/>
  <c r="D247" i="1"/>
  <c r="D668" i="1"/>
  <c r="D864" i="1"/>
  <c r="D380" i="1"/>
  <c r="D241" i="1"/>
  <c r="D599" i="1"/>
  <c r="D410" i="1"/>
  <c r="D355" i="1"/>
  <c r="D158" i="1"/>
  <c r="D233" i="1"/>
  <c r="D134" i="1"/>
  <c r="D37" i="1"/>
  <c r="D309" i="1"/>
  <c r="D438" i="1"/>
  <c r="D228" i="1"/>
  <c r="D455" i="1"/>
  <c r="D382" i="1"/>
  <c r="D330" i="1"/>
  <c r="D154" i="1"/>
  <c r="D331" i="1"/>
  <c r="D166" i="1"/>
  <c r="D227" i="1"/>
  <c r="D453" i="1"/>
  <c r="D57" i="1"/>
  <c r="D332" i="1"/>
  <c r="D353" i="1"/>
  <c r="D196" i="1"/>
  <c r="D320" i="1"/>
  <c r="D271" i="1"/>
  <c r="D337" i="1"/>
  <c r="D318" i="1"/>
  <c r="D383" i="1"/>
  <c r="D204" i="1"/>
  <c r="D111" i="1"/>
  <c r="D965" i="1"/>
  <c r="D235" i="1"/>
  <c r="D542" i="1"/>
  <c r="D961" i="1"/>
  <c r="D532" i="1"/>
  <c r="D138" i="1"/>
  <c r="D444" i="1"/>
  <c r="D351" i="1"/>
  <c r="D396" i="1"/>
  <c r="D449" i="1"/>
  <c r="D103" i="1"/>
  <c r="D293" i="1"/>
  <c r="D129" i="1"/>
  <c r="D257" i="1"/>
  <c r="D198" i="1"/>
  <c r="D535" i="1"/>
  <c r="D376" i="1"/>
  <c r="D84" i="1"/>
  <c r="D229" i="1"/>
  <c r="D88" i="1"/>
  <c r="D286" i="1"/>
  <c r="D131" i="1"/>
  <c r="D436" i="1"/>
  <c r="D240" i="1"/>
  <c r="D551" i="1"/>
  <c r="D118" i="1"/>
  <c r="D322" i="1"/>
  <c r="D299" i="1"/>
  <c r="D253" i="1"/>
  <c r="D219" i="1"/>
  <c r="D354" i="1"/>
  <c r="D28" i="1"/>
  <c r="D310" i="1"/>
  <c r="D458" i="1"/>
  <c r="D720" i="1"/>
  <c r="D363" i="1"/>
  <c r="D92" i="1"/>
  <c r="D317" i="1"/>
  <c r="D128" i="1"/>
  <c r="D973" i="1"/>
  <c r="D232" i="1"/>
  <c r="D805" i="1"/>
  <c r="D463" i="1"/>
  <c r="D760" i="1"/>
  <c r="D260" i="1"/>
  <c r="D358" i="1"/>
  <c r="D226" i="1"/>
  <c r="D428" i="1"/>
  <c r="D841" i="1"/>
  <c r="D762" i="1"/>
  <c r="D146" i="1"/>
  <c r="D323" i="1"/>
  <c r="D242" i="1"/>
  <c r="D371" i="1"/>
  <c r="D344" i="1"/>
  <c r="D839" i="1"/>
  <c r="D510" i="1"/>
  <c r="D178" i="1"/>
  <c r="D665" i="1"/>
  <c r="D78" i="1"/>
  <c r="D296" i="1"/>
  <c r="D448" i="1"/>
  <c r="D392" i="1"/>
  <c r="D646" i="1"/>
  <c r="D601" i="1"/>
  <c r="D365" i="1"/>
  <c r="D569" i="1"/>
  <c r="D422" i="1"/>
  <c r="D292" i="1"/>
  <c r="D654" i="1"/>
  <c r="D402" i="1"/>
  <c r="D347" i="1"/>
  <c r="D195" i="1"/>
  <c r="D108" i="1"/>
  <c r="D511" i="1"/>
  <c r="D446" i="1"/>
  <c r="D285" i="1"/>
  <c r="D139" i="1"/>
  <c r="D540" i="1"/>
  <c r="D694" i="1"/>
  <c r="D301" i="1"/>
  <c r="D634" i="1"/>
  <c r="D521" i="1"/>
  <c r="D356" i="1"/>
  <c r="D280" i="1"/>
  <c r="D191" i="1"/>
  <c r="D836" i="1"/>
  <c r="D324" i="1"/>
  <c r="D491" i="1"/>
  <c r="D199" i="1"/>
  <c r="D381" i="1"/>
  <c r="D613" i="1"/>
  <c r="D313" i="1"/>
  <c r="D110" i="1"/>
  <c r="D342" i="1"/>
  <c r="D807" i="1"/>
  <c r="D71" i="1"/>
  <c r="D849" i="1"/>
  <c r="D386" i="1"/>
  <c r="D769" i="1"/>
  <c r="D468" i="1"/>
  <c r="D488" i="1"/>
  <c r="D180" i="1"/>
  <c r="D950" i="1"/>
  <c r="D417" i="1"/>
  <c r="D345" i="1"/>
  <c r="D137" i="1"/>
  <c r="D290" i="1"/>
  <c r="D525" i="1"/>
  <c r="D495" i="1"/>
  <c r="D824" i="1"/>
  <c r="D201" i="1"/>
  <c r="D200" i="1"/>
  <c r="D466" i="1"/>
  <c r="D450" i="1"/>
  <c r="D265" i="1"/>
  <c r="D142" i="1"/>
  <c r="D550" i="1"/>
  <c r="D858" i="1"/>
  <c r="D357" i="1"/>
  <c r="D287" i="1"/>
  <c r="D207" i="1"/>
  <c r="D373" i="1"/>
  <c r="D152" i="1"/>
  <c r="D252" i="1"/>
  <c r="D537" i="1"/>
  <c r="D282" i="1"/>
  <c r="D350" i="1"/>
  <c r="D536" i="1"/>
  <c r="D212" i="1"/>
  <c r="D425" i="1"/>
  <c r="D727" i="1"/>
  <c r="D141" i="1"/>
  <c r="D119" i="1"/>
  <c r="D447" i="1"/>
  <c r="D127" i="1"/>
  <c r="D431" i="1"/>
  <c r="D445" i="1"/>
  <c r="D314" i="1"/>
  <c r="D678" i="1"/>
  <c r="D281" i="1"/>
  <c r="D73" i="1"/>
  <c r="D518" i="1"/>
  <c r="D238" i="1"/>
  <c r="D427" i="1"/>
  <c r="D341" i="1"/>
  <c r="D255" i="1"/>
  <c r="D360" i="1"/>
  <c r="D534" i="1"/>
  <c r="D243" i="1"/>
  <c r="D585" i="1"/>
  <c r="D568" i="1"/>
  <c r="D300" i="1"/>
  <c r="D512" i="1"/>
  <c r="D695" i="1"/>
  <c r="D474" i="1"/>
  <c r="D361" i="1"/>
  <c r="D430" i="1"/>
  <c r="D326" i="1"/>
  <c r="D254" i="1"/>
  <c r="D267" i="1"/>
  <c r="D516" i="1"/>
  <c r="D502" i="1"/>
  <c r="D321" i="1"/>
  <c r="D419" i="1"/>
  <c r="D437" i="1"/>
  <c r="D288" i="1"/>
  <c r="D621" i="1"/>
  <c r="D270" i="1"/>
  <c r="D46" i="1"/>
  <c r="D650" i="1"/>
  <c r="D315" i="1"/>
  <c r="D698" i="1"/>
  <c r="D117" i="1"/>
  <c r="D548" i="1"/>
  <c r="D274" i="1"/>
  <c r="D263" i="1"/>
  <c r="D515" i="1"/>
  <c r="D635" i="1"/>
  <c r="D124" i="1"/>
  <c r="D776" i="1"/>
  <c r="D814" i="1"/>
  <c r="D527" i="1"/>
  <c r="D664" i="1"/>
  <c r="D972" i="1"/>
  <c r="D781" i="1"/>
  <c r="D830" i="1"/>
  <c r="D225" i="1"/>
  <c r="D456" i="1"/>
  <c r="D482" i="1"/>
  <c r="D555" i="1"/>
  <c r="D666" i="1"/>
  <c r="D929" i="1"/>
  <c r="D30" i="1"/>
  <c r="D660" i="1"/>
  <c r="D722" i="1"/>
  <c r="D170" i="1"/>
  <c r="D335" i="1"/>
  <c r="D620" i="1"/>
  <c r="D404" i="1"/>
  <c r="D563" i="1"/>
  <c r="D148" i="1"/>
  <c r="D553" i="1"/>
  <c r="D379" i="1"/>
  <c r="D203" i="1"/>
  <c r="D865" i="1"/>
  <c r="D485" i="1"/>
  <c r="D564" i="1"/>
  <c r="D366" i="1"/>
  <c r="D498" i="1"/>
  <c r="D70" i="1"/>
  <c r="D211" i="1"/>
  <c r="D614" i="1"/>
  <c r="D469" i="1"/>
  <c r="D484" i="1"/>
  <c r="D98" i="1"/>
  <c r="D115" i="1"/>
  <c r="D244" i="1"/>
  <c r="D567" i="1"/>
  <c r="D33" i="1"/>
  <c r="D308" i="1"/>
  <c r="D787" i="1"/>
  <c r="D541" i="1"/>
  <c r="D598" i="1"/>
  <c r="D645" i="1"/>
  <c r="D387" i="1"/>
  <c r="D691" i="1"/>
  <c r="D672" i="1"/>
  <c r="D851" i="1"/>
  <c r="D596" i="1"/>
  <c r="D411" i="1"/>
  <c r="D189" i="1"/>
  <c r="D505" i="1"/>
  <c r="D385" i="1"/>
  <c r="D558" i="1"/>
  <c r="D435" i="1"/>
  <c r="D651" i="1"/>
  <c r="D517" i="1"/>
  <c r="D486" i="1"/>
  <c r="D464" i="1"/>
  <c r="D644" i="1"/>
  <c r="D339" i="1"/>
  <c r="D319" i="1"/>
  <c r="D594" i="1"/>
  <c r="D467" i="1"/>
  <c r="D975" i="1"/>
  <c r="D104" i="1"/>
  <c r="D702" i="1"/>
  <c r="D348" i="1"/>
  <c r="D220" i="1"/>
  <c r="D461" i="1"/>
  <c r="D600" i="1"/>
  <c r="D349" i="1"/>
  <c r="D276" i="1"/>
  <c r="D471" i="1"/>
  <c r="D755" i="1"/>
  <c r="D266" i="1"/>
  <c r="D977" i="1"/>
  <c r="D539" i="1"/>
  <c r="D549" i="1"/>
  <c r="D359" i="1"/>
  <c r="D370" i="1"/>
  <c r="D689" i="1"/>
  <c r="D279" i="1"/>
  <c r="D272" i="1"/>
  <c r="D231" i="1"/>
  <c r="D222" i="1"/>
  <c r="D519" i="1"/>
  <c r="D462" i="1"/>
  <c r="D785" i="1"/>
  <c r="D268" i="1"/>
  <c r="D723" i="1"/>
  <c r="D164" i="1"/>
  <c r="D248" i="1"/>
  <c r="D715" i="1"/>
  <c r="D531" i="1"/>
  <c r="D295" i="1"/>
  <c r="D572" i="1"/>
  <c r="D1021" i="1"/>
  <c r="D583" i="1"/>
  <c r="D554" i="1"/>
  <c r="D524" i="1"/>
  <c r="D639" i="1"/>
  <c r="D364" i="1"/>
  <c r="D439" i="1"/>
  <c r="D372" i="1"/>
  <c r="D657" i="1"/>
  <c r="D533" i="1"/>
  <c r="D479" i="1"/>
  <c r="D604" i="1"/>
  <c r="D397" i="1"/>
  <c r="D603" i="1"/>
  <c r="D206" i="1"/>
  <c r="D205" i="1"/>
  <c r="D745" i="1"/>
  <c r="D561" i="1"/>
  <c r="D624" i="1"/>
  <c r="D587" i="1"/>
  <c r="D433" i="1"/>
  <c r="D804" i="1"/>
  <c r="D623" i="1"/>
  <c r="D570" i="1"/>
  <c r="D759" i="1"/>
  <c r="D597" i="1"/>
  <c r="D523" i="1"/>
  <c r="D633" i="1"/>
  <c r="D239" i="1"/>
  <c r="D496" i="1"/>
  <c r="D618" i="1"/>
  <c r="D606" i="1"/>
  <c r="D922" i="1"/>
  <c r="D809" i="1"/>
  <c r="D529" i="1"/>
  <c r="D17" i="1"/>
  <c r="D544" i="1"/>
  <c r="D264" i="1"/>
  <c r="D171" i="1"/>
  <c r="D730" i="1"/>
  <c r="D520" i="1"/>
  <c r="D659" i="1"/>
  <c r="D557" i="1"/>
  <c r="D562" i="1"/>
  <c r="D616" i="1"/>
  <c r="D724" i="1"/>
  <c r="D753" i="1"/>
  <c r="D677" i="1"/>
  <c r="D920" i="1"/>
  <c r="D552" i="1"/>
  <c r="D150" i="1"/>
  <c r="D560" i="1"/>
  <c r="D622" i="1"/>
  <c r="D578" i="1"/>
  <c r="D818" i="1"/>
  <c r="D582" i="1"/>
  <c r="D590" i="1"/>
  <c r="D208" i="1"/>
  <c r="D846" i="1"/>
  <c r="D742" i="1"/>
  <c r="D740" i="1"/>
  <c r="D327" i="1"/>
  <c r="D297" i="1"/>
  <c r="D575" i="1"/>
  <c r="D477" i="1"/>
  <c r="D768" i="1"/>
  <c r="D591" i="1"/>
  <c r="D378" i="1"/>
  <c r="D442" i="1"/>
  <c r="D763" i="1"/>
  <c r="D777" i="1"/>
  <c r="D565" i="1"/>
  <c r="D870" i="1"/>
  <c r="D399" i="1"/>
  <c r="D767" i="1"/>
  <c r="D752" i="1"/>
  <c r="D747" i="1"/>
  <c r="D543" i="1"/>
  <c r="D415" i="1"/>
  <c r="D526" i="1"/>
  <c r="D420" i="1"/>
  <c r="D538" i="1"/>
  <c r="D459" i="1"/>
  <c r="D39" i="1"/>
  <c r="D707" i="1"/>
  <c r="D889" i="1"/>
  <c r="D708" i="1"/>
  <c r="D630" i="1"/>
  <c r="D413" i="1"/>
  <c r="D647" i="1"/>
  <c r="D605" i="1"/>
  <c r="D489" i="1"/>
  <c r="D571" i="1"/>
  <c r="D741" i="1"/>
  <c r="D559" i="1"/>
  <c r="D901" i="1"/>
  <c r="D476" i="1"/>
  <c r="D259" i="1"/>
  <c r="D162" i="1"/>
  <c r="D638" i="1"/>
  <c r="D513" i="1"/>
  <c r="D234" i="1"/>
  <c r="D764" i="1"/>
  <c r="D735" i="1"/>
  <c r="D592" i="1"/>
  <c r="D860" i="1"/>
  <c r="D102" i="1"/>
  <c r="D573" i="1"/>
  <c r="D400" i="1"/>
  <c r="D593" i="1"/>
  <c r="D683" i="1"/>
  <c r="D501" i="1"/>
  <c r="D780" i="1"/>
  <c r="D845" i="1"/>
  <c r="D105" i="1"/>
  <c r="D478" i="1"/>
  <c r="D579" i="1"/>
  <c r="D954" i="1"/>
  <c r="D581" i="1"/>
  <c r="D612" i="1"/>
  <c r="D275" i="1"/>
  <c r="D584" i="1"/>
  <c r="D734" i="1"/>
  <c r="D611" i="1"/>
  <c r="D912" i="1"/>
  <c r="D343" i="1"/>
  <c r="D426" i="1"/>
  <c r="D775" i="1"/>
  <c r="D886" i="1"/>
  <c r="D712" i="1"/>
  <c r="D545" i="1"/>
  <c r="D714" i="1"/>
  <c r="D895" i="1"/>
  <c r="D637" i="1"/>
  <c r="D414" i="1"/>
  <c r="D732" i="1"/>
  <c r="D748" i="1"/>
  <c r="D716" i="1"/>
  <c r="D682" i="1"/>
  <c r="D336" i="1"/>
  <c r="D329" i="1"/>
  <c r="D791" i="1"/>
  <c r="D256" i="1"/>
  <c r="D153" i="1"/>
  <c r="D661" i="1"/>
  <c r="D384" i="1"/>
  <c r="D684" i="1"/>
  <c r="D699" i="1"/>
  <c r="D679" i="1"/>
  <c r="D828" i="1"/>
  <c r="D823" i="1"/>
  <c r="D674" i="1"/>
  <c r="D375" i="1"/>
  <c r="D852" i="1"/>
  <c r="D289" i="1"/>
  <c r="D617" i="1"/>
  <c r="D418" i="1"/>
  <c r="D625" i="1"/>
  <c r="D817" i="1"/>
  <c r="D627" i="1"/>
  <c r="D719" i="1"/>
  <c r="D671" i="1"/>
  <c r="D395" i="1"/>
  <c r="D367" i="1"/>
  <c r="D440" i="1"/>
  <c r="D771" i="1"/>
  <c r="D628" i="1"/>
  <c r="D602" i="1"/>
  <c r="D547" i="1"/>
  <c r="D574" i="1"/>
  <c r="D374" i="1"/>
  <c r="D739" i="1"/>
  <c r="D793" i="1"/>
  <c r="D69" i="1"/>
  <c r="D826" i="1"/>
  <c r="D832" i="1"/>
  <c r="D607" i="1"/>
  <c r="D390" i="1"/>
  <c r="D580" i="1"/>
  <c r="D174" i="1"/>
  <c r="D120" i="1"/>
  <c r="D757" i="1"/>
  <c r="D825" i="1"/>
  <c r="D819" i="1"/>
  <c r="D143" i="1"/>
  <c r="D766" i="1"/>
  <c r="D770" i="1"/>
  <c r="D405" i="1"/>
  <c r="D652" i="1"/>
  <c r="D797" i="1"/>
  <c r="D643" i="1"/>
  <c r="D503" i="1"/>
  <c r="D653" i="1"/>
  <c r="D914" i="1"/>
  <c r="D690" i="1"/>
  <c r="D706" i="1"/>
  <c r="D224" i="1"/>
  <c r="D401" i="1"/>
  <c r="D655" i="1"/>
  <c r="D514" i="1"/>
  <c r="D197" i="1"/>
  <c r="D619" i="1"/>
  <c r="D802" i="1"/>
  <c r="D821" i="1"/>
  <c r="D786" i="1"/>
  <c r="D649" i="1"/>
  <c r="D909" i="1"/>
  <c r="D236" i="1"/>
  <c r="D642" i="1"/>
  <c r="D736" i="1"/>
  <c r="D700" i="1"/>
  <c r="D774" i="1"/>
  <c r="D862" i="1"/>
  <c r="D873" i="1"/>
  <c r="D854" i="1"/>
  <c r="D429" i="1"/>
  <c r="D626" i="1"/>
  <c r="D589" i="1"/>
  <c r="D813" i="1"/>
  <c r="D388" i="1"/>
  <c r="D480" i="1"/>
  <c r="D705" i="1"/>
  <c r="D493" i="1"/>
  <c r="D838" i="1"/>
  <c r="D783" i="1"/>
  <c r="D743" i="1"/>
  <c r="D789" i="1"/>
  <c r="D820" i="1"/>
  <c r="D887" i="1"/>
  <c r="D876" i="1"/>
  <c r="D454" i="1"/>
  <c r="D393" i="1"/>
  <c r="D407" i="1"/>
  <c r="D423" i="1"/>
  <c r="D782" i="1"/>
  <c r="D475" i="1"/>
  <c r="D492" i="1"/>
  <c r="D831" i="1"/>
  <c r="D703" i="1"/>
  <c r="D795" i="1"/>
  <c r="D434" i="1"/>
  <c r="D803" i="1"/>
  <c r="D481" i="1"/>
  <c r="D658" i="1"/>
  <c r="D919" i="1"/>
  <c r="D744" i="1"/>
  <c r="D829" i="1"/>
  <c r="D710" i="1"/>
  <c r="D792" i="1"/>
  <c r="D193" i="1"/>
  <c r="D859" i="1"/>
  <c r="D773" i="1"/>
  <c r="D711" i="1"/>
  <c r="D209" i="1"/>
  <c r="D631" i="1"/>
  <c r="D835" i="1"/>
  <c r="D500" i="1"/>
  <c r="D251" i="1"/>
  <c r="D718" i="1"/>
  <c r="D609" i="1"/>
  <c r="D432" i="1"/>
  <c r="D992" i="1"/>
  <c r="D629" i="1"/>
  <c r="D996" i="1"/>
  <c r="D726" i="1"/>
  <c r="D663" i="1"/>
  <c r="D391" i="1"/>
  <c r="D812" i="1"/>
  <c r="D801" i="1"/>
  <c r="D662" i="1"/>
  <c r="D632" i="1"/>
  <c r="D490" i="1"/>
  <c r="D918" i="1"/>
  <c r="D608" i="1"/>
  <c r="D398" i="1"/>
  <c r="D681" i="1"/>
  <c r="D799" i="1"/>
  <c r="D861" i="1"/>
  <c r="D808" i="1"/>
  <c r="D610" i="1"/>
  <c r="D145" i="1"/>
  <c r="D855" i="1"/>
  <c r="D874" i="1"/>
  <c r="D880" i="1"/>
  <c r="D842" i="1"/>
  <c r="D83" i="1"/>
  <c r="D827" i="1"/>
  <c r="D796" i="1"/>
  <c r="D794" i="1"/>
  <c r="D877" i="1"/>
  <c r="D729" i="1"/>
  <c r="D754" i="1"/>
  <c r="D872" i="1"/>
  <c r="D721" i="1"/>
  <c r="D896" i="1"/>
  <c r="D675" i="1"/>
  <c r="D641" i="1"/>
  <c r="D938" i="1"/>
  <c r="D765" i="1"/>
  <c r="D640" i="1"/>
  <c r="D879" i="1"/>
  <c r="D810" i="1"/>
  <c r="D595" i="1"/>
  <c r="D848" i="1"/>
  <c r="D778" i="1"/>
  <c r="D688" i="1"/>
  <c r="D303" i="1"/>
  <c r="D871" i="1"/>
  <c r="D107" i="1"/>
  <c r="D936" i="1"/>
  <c r="D394" i="1"/>
  <c r="D815" i="1"/>
  <c r="D669" i="1"/>
  <c r="D284" i="1"/>
  <c r="D713" i="1"/>
  <c r="D837" i="1"/>
  <c r="D221" i="1"/>
  <c r="D816" i="1"/>
  <c r="D709" i="1"/>
  <c r="D277" i="1"/>
  <c r="D822" i="1"/>
  <c r="D96" i="1"/>
  <c r="D160" i="1"/>
  <c r="D758" i="1"/>
  <c r="D1015" i="1"/>
  <c r="D685" i="1"/>
  <c r="D50" i="1"/>
  <c r="D615" i="1"/>
  <c r="D790" i="1"/>
  <c r="D693" i="1"/>
  <c r="D952" i="1"/>
  <c r="D1002" i="1"/>
  <c r="D23" i="1"/>
  <c r="D843" i="1"/>
  <c r="D947" i="1"/>
  <c r="D883" i="1"/>
  <c r="D866" i="1"/>
  <c r="D894" i="1"/>
  <c r="D893" i="1"/>
  <c r="D885" i="1"/>
  <c r="D325" i="1"/>
  <c r="D750" i="1"/>
  <c r="D217" i="1"/>
  <c r="D522" i="1"/>
  <c r="D811" i="1"/>
  <c r="D60" i="1"/>
  <c r="D923" i="1"/>
  <c r="D904" i="1"/>
  <c r="D910" i="1"/>
  <c r="D470" i="1"/>
  <c r="D725" i="1"/>
  <c r="D58" i="1"/>
  <c r="D97" i="1"/>
  <c r="D890" i="1"/>
  <c r="D840" i="1"/>
  <c r="D905" i="1"/>
  <c r="D352" i="1"/>
  <c r="D925" i="1"/>
  <c r="D937" i="1"/>
  <c r="D930" i="1"/>
  <c r="D908" i="1"/>
  <c r="D667" i="1"/>
  <c r="D460" i="1"/>
  <c r="D443" i="1"/>
  <c r="D737" i="1"/>
  <c r="D749" i="1"/>
  <c r="D981" i="1"/>
  <c r="D472" i="1"/>
  <c r="D728" i="1"/>
  <c r="D863" i="1"/>
  <c r="D697" i="1"/>
  <c r="D948" i="1"/>
  <c r="D1017" i="1"/>
  <c r="D875" i="1"/>
  <c r="D772" i="1"/>
  <c r="D844" i="1"/>
  <c r="D949" i="1"/>
  <c r="D980" i="1"/>
  <c r="D888" i="1"/>
  <c r="D878" i="1"/>
  <c r="D958" i="1"/>
  <c r="D79" i="1"/>
  <c r="D900" i="1"/>
  <c r="D897" i="1"/>
  <c r="D907" i="1"/>
  <c r="D928" i="1"/>
  <c r="D409" i="1"/>
  <c r="D670" i="1"/>
  <c r="D577" i="1"/>
  <c r="D926" i="1"/>
  <c r="D899" i="1"/>
  <c r="D588" i="1"/>
  <c r="D955" i="1"/>
  <c r="D959" i="1"/>
  <c r="D733" i="1"/>
  <c r="D945" i="1"/>
  <c r="D237" i="1"/>
  <c r="D932" i="1"/>
  <c r="D686" i="1"/>
  <c r="D939" i="1"/>
  <c r="D927" i="1"/>
  <c r="D451" i="1"/>
  <c r="D738" i="1"/>
  <c r="D377" i="1"/>
  <c r="D940" i="1"/>
  <c r="D916" i="1"/>
  <c r="D788" i="1"/>
  <c r="D941" i="1"/>
  <c r="D34" i="1"/>
  <c r="D424" i="1"/>
  <c r="D911" i="1"/>
  <c r="D953" i="1"/>
  <c r="D165" i="1"/>
  <c r="D931" i="1"/>
  <c r="D974" i="1"/>
  <c r="D985" i="1"/>
  <c r="D847" i="1"/>
  <c r="D991" i="1"/>
  <c r="D1000" i="1"/>
  <c r="D884" i="1"/>
  <c r="D999" i="1"/>
  <c r="D882" i="1"/>
  <c r="D970" i="1"/>
  <c r="D346" i="1"/>
  <c r="D898" i="1"/>
  <c r="D967" i="1"/>
  <c r="D962" i="1"/>
  <c r="D891" i="1"/>
  <c r="D943" i="1"/>
  <c r="D731" i="1"/>
  <c r="D987" i="1"/>
  <c r="D74" i="1"/>
  <c r="D701" i="1"/>
  <c r="D1004" i="1"/>
  <c r="D960" i="1"/>
  <c r="D979" i="1"/>
  <c r="D903" i="1"/>
  <c r="D881" i="1"/>
  <c r="D1008" i="1"/>
  <c r="D971" i="1"/>
  <c r="D966" i="1"/>
  <c r="D968" i="1"/>
  <c r="D976" i="1"/>
  <c r="D942" i="1"/>
  <c r="D1020" i="1"/>
  <c r="D1001" i="1"/>
  <c r="D1006" i="1"/>
  <c r="D868" i="1"/>
  <c r="D963" i="1"/>
  <c r="D956" i="1"/>
  <c r="D892" i="1"/>
  <c r="D902" i="1"/>
  <c r="D935" i="1"/>
  <c r="D998" i="1"/>
  <c r="D746" i="1"/>
  <c r="D1007" i="1"/>
  <c r="D784" i="1"/>
  <c r="D946" i="1"/>
  <c r="D1013" i="1"/>
  <c r="D964" i="1"/>
  <c r="D853" i="1"/>
  <c r="D1012" i="1"/>
  <c r="D934" i="1"/>
  <c r="D1014" i="1"/>
  <c r="D412" i="1"/>
  <c r="D1005" i="1"/>
  <c r="D951" i="1"/>
  <c r="D1010" i="1"/>
  <c r="D957" i="1"/>
  <c r="D988" i="1"/>
  <c r="D856" i="1"/>
  <c r="D993" i="1"/>
  <c r="D1016" i="1"/>
  <c r="D22" i="1"/>
  <c r="D1018" i="1"/>
  <c r="D1019" i="1"/>
  <c r="D1009" i="1"/>
  <c r="D1011" i="1"/>
  <c r="D1022" i="1"/>
  <c r="D1003" i="1"/>
  <c r="D994" i="1"/>
  <c r="D833" i="1"/>
  <c r="C984" i="1"/>
  <c r="C9" i="1"/>
  <c r="C3" i="1"/>
  <c r="C566" i="1"/>
  <c r="C7" i="1"/>
  <c r="C82" i="1"/>
  <c r="C5" i="1"/>
  <c r="C77" i="1"/>
  <c r="C2" i="1"/>
  <c r="C21" i="1"/>
  <c r="C997" i="1"/>
  <c r="C8" i="1"/>
  <c r="C35" i="1"/>
  <c r="C11" i="1"/>
  <c r="C983" i="1"/>
  <c r="C921" i="1"/>
  <c r="C47" i="1"/>
  <c r="C869" i="1"/>
  <c r="C850" i="1"/>
  <c r="C133" i="1"/>
  <c r="C38" i="1"/>
  <c r="C834" i="1"/>
  <c r="C969" i="1"/>
  <c r="C406" i="1"/>
  <c r="C72" i="1"/>
  <c r="C680" i="1"/>
  <c r="C506" i="1"/>
  <c r="C215" i="1"/>
  <c r="C507" i="1"/>
  <c r="C42" i="1"/>
  <c r="C112" i="1"/>
  <c r="C151" i="1"/>
  <c r="C27" i="1"/>
  <c r="C917" i="1"/>
  <c r="C19" i="1"/>
  <c r="C54" i="1"/>
  <c r="C155" i="1"/>
  <c r="C13" i="1"/>
  <c r="C149" i="1"/>
  <c r="C15" i="1"/>
  <c r="C408" i="1"/>
  <c r="C147" i="1"/>
  <c r="C123" i="1"/>
  <c r="C125" i="1"/>
  <c r="C41" i="1"/>
  <c r="C175" i="1"/>
  <c r="C24" i="1"/>
  <c r="C696" i="1"/>
  <c r="C25" i="1"/>
  <c r="C194" i="1"/>
  <c r="C416" i="1"/>
  <c r="C93" i="1"/>
  <c r="C135" i="1"/>
  <c r="C66" i="1"/>
  <c r="C29" i="1"/>
  <c r="C192" i="1"/>
  <c r="C269" i="1"/>
  <c r="C43" i="1"/>
  <c r="C85" i="1"/>
  <c r="C14" i="1"/>
  <c r="C101" i="1"/>
  <c r="C80" i="1"/>
  <c r="C328" i="1"/>
  <c r="C81" i="1"/>
  <c r="C65" i="1"/>
  <c r="C261" i="1"/>
  <c r="C982" i="1"/>
  <c r="C173" i="1"/>
  <c r="C586" i="1"/>
  <c r="C213" i="1"/>
  <c r="C452" i="1"/>
  <c r="C94" i="1"/>
  <c r="C202" i="1"/>
  <c r="C63" i="1"/>
  <c r="C86" i="1"/>
  <c r="C291" i="1"/>
  <c r="C18" i="1"/>
  <c r="C53" i="1"/>
  <c r="C61" i="1"/>
  <c r="C26" i="1"/>
  <c r="C334" i="1"/>
  <c r="C779" i="1"/>
  <c r="C122" i="1"/>
  <c r="C924" i="1"/>
  <c r="C10" i="1"/>
  <c r="C12" i="1"/>
  <c r="C95" i="1"/>
  <c r="C250" i="1"/>
  <c r="C906" i="1"/>
  <c r="C167" i="1"/>
  <c r="C857" i="1"/>
  <c r="C113" i="1"/>
  <c r="C978" i="1"/>
  <c r="C218" i="1"/>
  <c r="C187" i="1"/>
  <c r="C89" i="1"/>
  <c r="C64" i="1"/>
  <c r="C530" i="1"/>
  <c r="C338" i="1"/>
  <c r="C989" i="1"/>
  <c r="C168" i="1"/>
  <c r="C717" i="1"/>
  <c r="C136" i="1"/>
  <c r="C214" i="1"/>
  <c r="C44" i="1"/>
  <c r="C52" i="1"/>
  <c r="C20" i="1"/>
  <c r="C457" i="1"/>
  <c r="C130" i="1"/>
  <c r="C494" i="1"/>
  <c r="C751" i="1"/>
  <c r="C163" i="1"/>
  <c r="C185" i="1"/>
  <c r="C40" i="1"/>
  <c r="C36" i="1"/>
  <c r="C673" i="1"/>
  <c r="C100" i="1"/>
  <c r="C51" i="1"/>
  <c r="C656" i="1"/>
  <c r="C32" i="1"/>
  <c r="C528" i="1"/>
  <c r="C944" i="1"/>
  <c r="C4" i="1"/>
  <c r="C576" i="1"/>
  <c r="C45" i="1"/>
  <c r="C140" i="1"/>
  <c r="C421" i="1"/>
  <c r="C369" i="1"/>
  <c r="C126" i="1"/>
  <c r="C756" i="1"/>
  <c r="C87" i="1"/>
  <c r="C184" i="1"/>
  <c r="C465" i="1"/>
  <c r="C157" i="1"/>
  <c r="C761" i="1"/>
  <c r="C186" i="1"/>
  <c r="C704" i="1"/>
  <c r="C307" i="1"/>
  <c r="C302" i="1"/>
  <c r="C188" i="1"/>
  <c r="C403" i="1"/>
  <c r="C867" i="1"/>
  <c r="C76" i="1"/>
  <c r="C109" i="1"/>
  <c r="C246" i="1"/>
  <c r="C305" i="1"/>
  <c r="C55" i="1"/>
  <c r="C67" i="1"/>
  <c r="C636" i="1"/>
  <c r="C798" i="1"/>
  <c r="C121" i="1"/>
  <c r="C75" i="1"/>
  <c r="C31" i="1"/>
  <c r="C159" i="1"/>
  <c r="C49" i="1"/>
  <c r="C648" i="1"/>
  <c r="C692" i="1"/>
  <c r="C556" i="1"/>
  <c r="C995" i="1"/>
  <c r="C262" i="1"/>
  <c r="C913" i="1"/>
  <c r="C156" i="1"/>
  <c r="C62" i="1"/>
  <c r="C258" i="1"/>
  <c r="C99" i="1"/>
  <c r="C504" i="1"/>
  <c r="C986" i="1"/>
  <c r="C487" i="1"/>
  <c r="C362" i="1"/>
  <c r="C273" i="1"/>
  <c r="C294" i="1"/>
  <c r="C311" i="1"/>
  <c r="C6" i="1"/>
  <c r="C316" i="1"/>
  <c r="C182" i="1"/>
  <c r="C172" i="1"/>
  <c r="C508" i="1"/>
  <c r="C144" i="1"/>
  <c r="C68" i="1"/>
  <c r="C230" i="1"/>
  <c r="C340" i="1"/>
  <c r="C56" i="1"/>
  <c r="C509" i="1"/>
  <c r="C304" i="1"/>
  <c r="C333" i="1"/>
  <c r="C90" i="1"/>
  <c r="C181" i="1"/>
  <c r="C116" i="1"/>
  <c r="C48" i="1"/>
  <c r="C306" i="1"/>
  <c r="C169" i="1"/>
  <c r="C546" i="1"/>
  <c r="C687" i="1"/>
  <c r="C190" i="1"/>
  <c r="C298" i="1"/>
  <c r="C179" i="1"/>
  <c r="C915" i="1"/>
  <c r="C278" i="1"/>
  <c r="C806" i="1"/>
  <c r="C132" i="1"/>
  <c r="C389" i="1"/>
  <c r="C933" i="1"/>
  <c r="C16" i="1"/>
  <c r="C183" i="1"/>
  <c r="C441" i="1"/>
  <c r="C59" i="1"/>
  <c r="C676" i="1"/>
  <c r="C114" i="1"/>
  <c r="C249" i="1"/>
  <c r="C497" i="1"/>
  <c r="C210" i="1"/>
  <c r="C368" i="1"/>
  <c r="C223" i="1"/>
  <c r="C499" i="1"/>
  <c r="C312" i="1"/>
  <c r="C800" i="1"/>
  <c r="C176" i="1"/>
  <c r="C283" i="1"/>
  <c r="C990" i="1"/>
  <c r="C245" i="1"/>
  <c r="C161" i="1"/>
  <c r="C91" i="1"/>
  <c r="C216" i="1"/>
  <c r="C473" i="1"/>
  <c r="C177" i="1"/>
  <c r="C106" i="1"/>
  <c r="C483" i="1"/>
  <c r="C247" i="1"/>
  <c r="C668" i="1"/>
  <c r="C864" i="1"/>
  <c r="C380" i="1"/>
  <c r="C241" i="1"/>
  <c r="C599" i="1"/>
  <c r="C410" i="1"/>
  <c r="C355" i="1"/>
  <c r="C158" i="1"/>
  <c r="C233" i="1"/>
  <c r="C134" i="1"/>
  <c r="C37" i="1"/>
  <c r="C309" i="1"/>
  <c r="C438" i="1"/>
  <c r="C228" i="1"/>
  <c r="C455" i="1"/>
  <c r="C382" i="1"/>
  <c r="C330" i="1"/>
  <c r="C154" i="1"/>
  <c r="C331" i="1"/>
  <c r="C166" i="1"/>
  <c r="C227" i="1"/>
  <c r="C453" i="1"/>
  <c r="C57" i="1"/>
  <c r="C332" i="1"/>
  <c r="C353" i="1"/>
  <c r="C196" i="1"/>
  <c r="C320" i="1"/>
  <c r="C271" i="1"/>
  <c r="C337" i="1"/>
  <c r="C318" i="1"/>
  <c r="C383" i="1"/>
  <c r="C204" i="1"/>
  <c r="C111" i="1"/>
  <c r="C965" i="1"/>
  <c r="C235" i="1"/>
  <c r="C542" i="1"/>
  <c r="C961" i="1"/>
  <c r="C532" i="1"/>
  <c r="C138" i="1"/>
  <c r="C444" i="1"/>
  <c r="C351" i="1"/>
  <c r="C396" i="1"/>
  <c r="C449" i="1"/>
  <c r="C103" i="1"/>
  <c r="C293" i="1"/>
  <c r="C129" i="1"/>
  <c r="C257" i="1"/>
  <c r="C198" i="1"/>
  <c r="C535" i="1"/>
  <c r="C376" i="1"/>
  <c r="C84" i="1"/>
  <c r="C229" i="1"/>
  <c r="C88" i="1"/>
  <c r="C286" i="1"/>
  <c r="C131" i="1"/>
  <c r="C436" i="1"/>
  <c r="C240" i="1"/>
  <c r="C551" i="1"/>
  <c r="C118" i="1"/>
  <c r="C322" i="1"/>
  <c r="C299" i="1"/>
  <c r="C253" i="1"/>
  <c r="C219" i="1"/>
  <c r="C354" i="1"/>
  <c r="C28" i="1"/>
  <c r="C310" i="1"/>
  <c r="C458" i="1"/>
  <c r="C720" i="1"/>
  <c r="C363" i="1"/>
  <c r="C92" i="1"/>
  <c r="C317" i="1"/>
  <c r="C128" i="1"/>
  <c r="C973" i="1"/>
  <c r="C232" i="1"/>
  <c r="C805" i="1"/>
  <c r="C463" i="1"/>
  <c r="C760" i="1"/>
  <c r="C260" i="1"/>
  <c r="C358" i="1"/>
  <c r="C226" i="1"/>
  <c r="C428" i="1"/>
  <c r="C841" i="1"/>
  <c r="C762" i="1"/>
  <c r="C146" i="1"/>
  <c r="C323" i="1"/>
  <c r="C242" i="1"/>
  <c r="C371" i="1"/>
  <c r="C344" i="1"/>
  <c r="C839" i="1"/>
  <c r="C510" i="1"/>
  <c r="C178" i="1"/>
  <c r="C665" i="1"/>
  <c r="C78" i="1"/>
  <c r="C296" i="1"/>
  <c r="C448" i="1"/>
  <c r="C392" i="1"/>
  <c r="C646" i="1"/>
  <c r="C601" i="1"/>
  <c r="C365" i="1"/>
  <c r="C569" i="1"/>
  <c r="C422" i="1"/>
  <c r="C292" i="1"/>
  <c r="C654" i="1"/>
  <c r="C402" i="1"/>
  <c r="C347" i="1"/>
  <c r="C195" i="1"/>
  <c r="C108" i="1"/>
  <c r="C511" i="1"/>
  <c r="C446" i="1"/>
  <c r="C285" i="1"/>
  <c r="C139" i="1"/>
  <c r="C540" i="1"/>
  <c r="C694" i="1"/>
  <c r="C301" i="1"/>
  <c r="C634" i="1"/>
  <c r="C521" i="1"/>
  <c r="C356" i="1"/>
  <c r="C280" i="1"/>
  <c r="C191" i="1"/>
  <c r="C836" i="1"/>
  <c r="C324" i="1"/>
  <c r="C491" i="1"/>
  <c r="C199" i="1"/>
  <c r="C381" i="1"/>
  <c r="C613" i="1"/>
  <c r="C313" i="1"/>
  <c r="C110" i="1"/>
  <c r="C342" i="1"/>
  <c r="C807" i="1"/>
  <c r="C71" i="1"/>
  <c r="C849" i="1"/>
  <c r="C386" i="1"/>
  <c r="C769" i="1"/>
  <c r="C468" i="1"/>
  <c r="C488" i="1"/>
  <c r="C180" i="1"/>
  <c r="C950" i="1"/>
  <c r="C417" i="1"/>
  <c r="C345" i="1"/>
  <c r="C137" i="1"/>
  <c r="C290" i="1"/>
  <c r="C525" i="1"/>
  <c r="C495" i="1"/>
  <c r="C824" i="1"/>
  <c r="C201" i="1"/>
  <c r="C200" i="1"/>
  <c r="C466" i="1"/>
  <c r="C450" i="1"/>
  <c r="C265" i="1"/>
  <c r="C142" i="1"/>
  <c r="C550" i="1"/>
  <c r="C858" i="1"/>
  <c r="C357" i="1"/>
  <c r="C287" i="1"/>
  <c r="C207" i="1"/>
  <c r="C373" i="1"/>
  <c r="C152" i="1"/>
  <c r="C252" i="1"/>
  <c r="C537" i="1"/>
  <c r="C282" i="1"/>
  <c r="C350" i="1"/>
  <c r="C536" i="1"/>
  <c r="C212" i="1"/>
  <c r="C425" i="1"/>
  <c r="C727" i="1"/>
  <c r="C141" i="1"/>
  <c r="C119" i="1"/>
  <c r="C447" i="1"/>
  <c r="C127" i="1"/>
  <c r="C431" i="1"/>
  <c r="C445" i="1"/>
  <c r="C314" i="1"/>
  <c r="C678" i="1"/>
  <c r="C281" i="1"/>
  <c r="C73" i="1"/>
  <c r="C518" i="1"/>
  <c r="C238" i="1"/>
  <c r="C427" i="1"/>
  <c r="C341" i="1"/>
  <c r="C255" i="1"/>
  <c r="C360" i="1"/>
  <c r="C534" i="1"/>
  <c r="C243" i="1"/>
  <c r="C585" i="1"/>
  <c r="C568" i="1"/>
  <c r="C300" i="1"/>
  <c r="C512" i="1"/>
  <c r="C695" i="1"/>
  <c r="C474" i="1"/>
  <c r="C361" i="1"/>
  <c r="C430" i="1"/>
  <c r="C326" i="1"/>
  <c r="C254" i="1"/>
  <c r="C267" i="1"/>
  <c r="C516" i="1"/>
  <c r="C502" i="1"/>
  <c r="C321" i="1"/>
  <c r="C419" i="1"/>
  <c r="C437" i="1"/>
  <c r="C288" i="1"/>
  <c r="C621" i="1"/>
  <c r="C270" i="1"/>
  <c r="C46" i="1"/>
  <c r="C650" i="1"/>
  <c r="C315" i="1"/>
  <c r="C698" i="1"/>
  <c r="C117" i="1"/>
  <c r="C548" i="1"/>
  <c r="C274" i="1"/>
  <c r="C263" i="1"/>
  <c r="C515" i="1"/>
  <c r="C635" i="1"/>
  <c r="C124" i="1"/>
  <c r="C776" i="1"/>
  <c r="C814" i="1"/>
  <c r="C527" i="1"/>
  <c r="C664" i="1"/>
  <c r="C972" i="1"/>
  <c r="C781" i="1"/>
  <c r="C830" i="1"/>
  <c r="C225" i="1"/>
  <c r="C456" i="1"/>
  <c r="C482" i="1"/>
  <c r="C555" i="1"/>
  <c r="C666" i="1"/>
  <c r="C929" i="1"/>
  <c r="C30" i="1"/>
  <c r="C660" i="1"/>
  <c r="C722" i="1"/>
  <c r="C170" i="1"/>
  <c r="C335" i="1"/>
  <c r="C620" i="1"/>
  <c r="C404" i="1"/>
  <c r="C563" i="1"/>
  <c r="C148" i="1"/>
  <c r="C553" i="1"/>
  <c r="C379" i="1"/>
  <c r="C203" i="1"/>
  <c r="C865" i="1"/>
  <c r="C485" i="1"/>
  <c r="C564" i="1"/>
  <c r="C366" i="1"/>
  <c r="C498" i="1"/>
  <c r="C70" i="1"/>
  <c r="C211" i="1"/>
  <c r="C614" i="1"/>
  <c r="C469" i="1"/>
  <c r="C484" i="1"/>
  <c r="C98" i="1"/>
  <c r="C115" i="1"/>
  <c r="C244" i="1"/>
  <c r="C567" i="1"/>
  <c r="C33" i="1"/>
  <c r="C308" i="1"/>
  <c r="C787" i="1"/>
  <c r="C541" i="1"/>
  <c r="C598" i="1"/>
  <c r="C645" i="1"/>
  <c r="C387" i="1"/>
  <c r="C691" i="1"/>
  <c r="C672" i="1"/>
  <c r="C851" i="1"/>
  <c r="C596" i="1"/>
  <c r="C411" i="1"/>
  <c r="C189" i="1"/>
  <c r="C505" i="1"/>
  <c r="C385" i="1"/>
  <c r="C558" i="1"/>
  <c r="C435" i="1"/>
  <c r="C651" i="1"/>
  <c r="C517" i="1"/>
  <c r="C486" i="1"/>
  <c r="C464" i="1"/>
  <c r="C644" i="1"/>
  <c r="C339" i="1"/>
  <c r="C319" i="1"/>
  <c r="C594" i="1"/>
  <c r="C467" i="1"/>
  <c r="C975" i="1"/>
  <c r="C104" i="1"/>
  <c r="C702" i="1"/>
  <c r="C348" i="1"/>
  <c r="C220" i="1"/>
  <c r="C461" i="1"/>
  <c r="C600" i="1"/>
  <c r="C349" i="1"/>
  <c r="C276" i="1"/>
  <c r="C471" i="1"/>
  <c r="C755" i="1"/>
  <c r="C266" i="1"/>
  <c r="C977" i="1"/>
  <c r="C539" i="1"/>
  <c r="C549" i="1"/>
  <c r="C359" i="1"/>
  <c r="C370" i="1"/>
  <c r="C689" i="1"/>
  <c r="C279" i="1"/>
  <c r="C272" i="1"/>
  <c r="C231" i="1"/>
  <c r="C222" i="1"/>
  <c r="C519" i="1"/>
  <c r="C462" i="1"/>
  <c r="C785" i="1"/>
  <c r="C268" i="1"/>
  <c r="C723" i="1"/>
  <c r="C164" i="1"/>
  <c r="C248" i="1"/>
  <c r="C715" i="1"/>
  <c r="C531" i="1"/>
  <c r="C295" i="1"/>
  <c r="C572" i="1"/>
  <c r="C1021" i="1"/>
  <c r="C583" i="1"/>
  <c r="C554" i="1"/>
  <c r="C524" i="1"/>
  <c r="C639" i="1"/>
  <c r="C364" i="1"/>
  <c r="C439" i="1"/>
  <c r="C372" i="1"/>
  <c r="C657" i="1"/>
  <c r="C533" i="1"/>
  <c r="C479" i="1"/>
  <c r="C604" i="1"/>
  <c r="C397" i="1"/>
  <c r="C603" i="1"/>
  <c r="C206" i="1"/>
  <c r="C205" i="1"/>
  <c r="C745" i="1"/>
  <c r="C561" i="1"/>
  <c r="C624" i="1"/>
  <c r="C587" i="1"/>
  <c r="C433" i="1"/>
  <c r="C804" i="1"/>
  <c r="C623" i="1"/>
  <c r="C570" i="1"/>
  <c r="C759" i="1"/>
  <c r="C597" i="1"/>
  <c r="C523" i="1"/>
  <c r="C633" i="1"/>
  <c r="C239" i="1"/>
  <c r="C496" i="1"/>
  <c r="C618" i="1"/>
  <c r="C606" i="1"/>
  <c r="C922" i="1"/>
  <c r="C809" i="1"/>
  <c r="C529" i="1"/>
  <c r="C17" i="1"/>
  <c r="C544" i="1"/>
  <c r="C264" i="1"/>
  <c r="C171" i="1"/>
  <c r="C730" i="1"/>
  <c r="C520" i="1"/>
  <c r="C659" i="1"/>
  <c r="C557" i="1"/>
  <c r="C562" i="1"/>
  <c r="C616" i="1"/>
  <c r="C724" i="1"/>
  <c r="C753" i="1"/>
  <c r="C677" i="1"/>
  <c r="C920" i="1"/>
  <c r="C552" i="1"/>
  <c r="C150" i="1"/>
  <c r="C560" i="1"/>
  <c r="C622" i="1"/>
  <c r="C578" i="1"/>
  <c r="C818" i="1"/>
  <c r="C582" i="1"/>
  <c r="C590" i="1"/>
  <c r="C208" i="1"/>
  <c r="C846" i="1"/>
  <c r="C742" i="1"/>
  <c r="C740" i="1"/>
  <c r="C327" i="1"/>
  <c r="C297" i="1"/>
  <c r="C575" i="1"/>
  <c r="C477" i="1"/>
  <c r="C768" i="1"/>
  <c r="C591" i="1"/>
  <c r="C378" i="1"/>
  <c r="C442" i="1"/>
  <c r="C763" i="1"/>
  <c r="C777" i="1"/>
  <c r="C565" i="1"/>
  <c r="C870" i="1"/>
  <c r="C399" i="1"/>
  <c r="C767" i="1"/>
  <c r="C752" i="1"/>
  <c r="C747" i="1"/>
  <c r="C543" i="1"/>
  <c r="C415" i="1"/>
  <c r="C526" i="1"/>
  <c r="C420" i="1"/>
  <c r="C538" i="1"/>
  <c r="C459" i="1"/>
  <c r="C39" i="1"/>
  <c r="C707" i="1"/>
  <c r="C889" i="1"/>
  <c r="C708" i="1"/>
  <c r="C630" i="1"/>
  <c r="C413" i="1"/>
  <c r="C647" i="1"/>
  <c r="C605" i="1"/>
  <c r="C489" i="1"/>
  <c r="C571" i="1"/>
  <c r="C741" i="1"/>
  <c r="C559" i="1"/>
  <c r="C901" i="1"/>
  <c r="C476" i="1"/>
  <c r="C259" i="1"/>
  <c r="C162" i="1"/>
  <c r="C638" i="1"/>
  <c r="C513" i="1"/>
  <c r="C234" i="1"/>
  <c r="C764" i="1"/>
  <c r="C735" i="1"/>
  <c r="C592" i="1"/>
  <c r="C860" i="1"/>
  <c r="C102" i="1"/>
  <c r="C573" i="1"/>
  <c r="C400" i="1"/>
  <c r="C593" i="1"/>
  <c r="C683" i="1"/>
  <c r="C501" i="1"/>
  <c r="C780" i="1"/>
  <c r="C845" i="1"/>
  <c r="C105" i="1"/>
  <c r="C478" i="1"/>
  <c r="C579" i="1"/>
  <c r="C954" i="1"/>
  <c r="C581" i="1"/>
  <c r="C612" i="1"/>
  <c r="C275" i="1"/>
  <c r="C584" i="1"/>
  <c r="C734" i="1"/>
  <c r="C611" i="1"/>
  <c r="C912" i="1"/>
  <c r="C343" i="1"/>
  <c r="C426" i="1"/>
  <c r="C775" i="1"/>
  <c r="C886" i="1"/>
  <c r="C712" i="1"/>
  <c r="C545" i="1"/>
  <c r="C714" i="1"/>
  <c r="C895" i="1"/>
  <c r="C637" i="1"/>
  <c r="C414" i="1"/>
  <c r="C732" i="1"/>
  <c r="C748" i="1"/>
  <c r="C716" i="1"/>
  <c r="C682" i="1"/>
  <c r="C336" i="1"/>
  <c r="C329" i="1"/>
  <c r="C791" i="1"/>
  <c r="C256" i="1"/>
  <c r="C153" i="1"/>
  <c r="C661" i="1"/>
  <c r="C384" i="1"/>
  <c r="C684" i="1"/>
  <c r="C699" i="1"/>
  <c r="C679" i="1"/>
  <c r="C828" i="1"/>
  <c r="C823" i="1"/>
  <c r="C674" i="1"/>
  <c r="C375" i="1"/>
  <c r="C852" i="1"/>
  <c r="C289" i="1"/>
  <c r="C617" i="1"/>
  <c r="C418" i="1"/>
  <c r="C625" i="1"/>
  <c r="C817" i="1"/>
  <c r="C627" i="1"/>
  <c r="C719" i="1"/>
  <c r="C671" i="1"/>
  <c r="C395" i="1"/>
  <c r="C367" i="1"/>
  <c r="C440" i="1"/>
  <c r="C771" i="1"/>
  <c r="C628" i="1"/>
  <c r="C602" i="1"/>
  <c r="C547" i="1"/>
  <c r="C574" i="1"/>
  <c r="C374" i="1"/>
  <c r="C739" i="1"/>
  <c r="C793" i="1"/>
  <c r="C69" i="1"/>
  <c r="C826" i="1"/>
  <c r="C832" i="1"/>
  <c r="C607" i="1"/>
  <c r="C390" i="1"/>
  <c r="C580" i="1"/>
  <c r="C174" i="1"/>
  <c r="C120" i="1"/>
  <c r="C757" i="1"/>
  <c r="C825" i="1"/>
  <c r="C819" i="1"/>
  <c r="C143" i="1"/>
  <c r="C766" i="1"/>
  <c r="C770" i="1"/>
  <c r="C405" i="1"/>
  <c r="C652" i="1"/>
  <c r="C797" i="1"/>
  <c r="C643" i="1"/>
  <c r="C503" i="1"/>
  <c r="C653" i="1"/>
  <c r="C914" i="1"/>
  <c r="C690" i="1"/>
  <c r="C706" i="1"/>
  <c r="C224" i="1"/>
  <c r="C401" i="1"/>
  <c r="C655" i="1"/>
  <c r="C514" i="1"/>
  <c r="C197" i="1"/>
  <c r="C619" i="1"/>
  <c r="C802" i="1"/>
  <c r="C821" i="1"/>
  <c r="C786" i="1"/>
  <c r="C649" i="1"/>
  <c r="C909" i="1"/>
  <c r="C236" i="1"/>
  <c r="C642" i="1"/>
  <c r="C736" i="1"/>
  <c r="C700" i="1"/>
  <c r="C774" i="1"/>
  <c r="C862" i="1"/>
  <c r="C873" i="1"/>
  <c r="C854" i="1"/>
  <c r="C429" i="1"/>
  <c r="C626" i="1"/>
  <c r="C589" i="1"/>
  <c r="C813" i="1"/>
  <c r="C388" i="1"/>
  <c r="C480" i="1"/>
  <c r="C705" i="1"/>
  <c r="C493" i="1"/>
  <c r="C838" i="1"/>
  <c r="C783" i="1"/>
  <c r="C743" i="1"/>
  <c r="C789" i="1"/>
  <c r="C820" i="1"/>
  <c r="C887" i="1"/>
  <c r="C876" i="1"/>
  <c r="C454" i="1"/>
  <c r="C393" i="1"/>
  <c r="C407" i="1"/>
  <c r="C423" i="1"/>
  <c r="C782" i="1"/>
  <c r="C475" i="1"/>
  <c r="C492" i="1"/>
  <c r="C831" i="1"/>
  <c r="C703" i="1"/>
  <c r="C795" i="1"/>
  <c r="C434" i="1"/>
  <c r="C803" i="1"/>
  <c r="C481" i="1"/>
  <c r="C658" i="1"/>
  <c r="C919" i="1"/>
  <c r="C744" i="1"/>
  <c r="C829" i="1"/>
  <c r="C710" i="1"/>
  <c r="C792" i="1"/>
  <c r="C193" i="1"/>
  <c r="C859" i="1"/>
  <c r="C773" i="1"/>
  <c r="C711" i="1"/>
  <c r="C209" i="1"/>
  <c r="C631" i="1"/>
  <c r="C835" i="1"/>
  <c r="C500" i="1"/>
  <c r="C251" i="1"/>
  <c r="C718" i="1"/>
  <c r="C609" i="1"/>
  <c r="C432" i="1"/>
  <c r="C992" i="1"/>
  <c r="C629" i="1"/>
  <c r="C996" i="1"/>
  <c r="C726" i="1"/>
  <c r="C663" i="1"/>
  <c r="C391" i="1"/>
  <c r="C812" i="1"/>
  <c r="C801" i="1"/>
  <c r="C662" i="1"/>
  <c r="C632" i="1"/>
  <c r="C490" i="1"/>
  <c r="C918" i="1"/>
  <c r="C608" i="1"/>
  <c r="C398" i="1"/>
  <c r="C681" i="1"/>
  <c r="C799" i="1"/>
  <c r="C861" i="1"/>
  <c r="C808" i="1"/>
  <c r="C610" i="1"/>
  <c r="C145" i="1"/>
  <c r="C855" i="1"/>
  <c r="C874" i="1"/>
  <c r="C880" i="1"/>
  <c r="C842" i="1"/>
  <c r="C83" i="1"/>
  <c r="C827" i="1"/>
  <c r="C796" i="1"/>
  <c r="C794" i="1"/>
  <c r="C877" i="1"/>
  <c r="C729" i="1"/>
  <c r="C754" i="1"/>
  <c r="C872" i="1"/>
  <c r="C721" i="1"/>
  <c r="C896" i="1"/>
  <c r="C675" i="1"/>
  <c r="C641" i="1"/>
  <c r="C938" i="1"/>
  <c r="C765" i="1"/>
  <c r="C640" i="1"/>
  <c r="C879" i="1"/>
  <c r="C810" i="1"/>
  <c r="C595" i="1"/>
  <c r="C848" i="1"/>
  <c r="C778" i="1"/>
  <c r="C688" i="1"/>
  <c r="C303" i="1"/>
  <c r="C871" i="1"/>
  <c r="C107" i="1"/>
  <c r="C936" i="1"/>
  <c r="C394" i="1"/>
  <c r="C815" i="1"/>
  <c r="C669" i="1"/>
  <c r="C284" i="1"/>
  <c r="C713" i="1"/>
  <c r="C837" i="1"/>
  <c r="C221" i="1"/>
  <c r="C816" i="1"/>
  <c r="C709" i="1"/>
  <c r="C277" i="1"/>
  <c r="C822" i="1"/>
  <c r="C96" i="1"/>
  <c r="C160" i="1"/>
  <c r="C758" i="1"/>
  <c r="C1015" i="1"/>
  <c r="C685" i="1"/>
  <c r="C50" i="1"/>
  <c r="C615" i="1"/>
  <c r="C790" i="1"/>
  <c r="C693" i="1"/>
  <c r="C952" i="1"/>
  <c r="C1002" i="1"/>
  <c r="C23" i="1"/>
  <c r="C843" i="1"/>
  <c r="C947" i="1"/>
  <c r="C883" i="1"/>
  <c r="C866" i="1"/>
  <c r="C894" i="1"/>
  <c r="C893" i="1"/>
  <c r="C885" i="1"/>
  <c r="C325" i="1"/>
  <c r="C750" i="1"/>
  <c r="C217" i="1"/>
  <c r="C522" i="1"/>
  <c r="C811" i="1"/>
  <c r="C60" i="1"/>
  <c r="C923" i="1"/>
  <c r="C904" i="1"/>
  <c r="C910" i="1"/>
  <c r="C470" i="1"/>
  <c r="C725" i="1"/>
  <c r="C58" i="1"/>
  <c r="C97" i="1"/>
  <c r="C890" i="1"/>
  <c r="C840" i="1"/>
  <c r="C905" i="1"/>
  <c r="C352" i="1"/>
  <c r="C925" i="1"/>
  <c r="C937" i="1"/>
  <c r="C930" i="1"/>
  <c r="C908" i="1"/>
  <c r="C667" i="1"/>
  <c r="C460" i="1"/>
  <c r="C443" i="1"/>
  <c r="C737" i="1"/>
  <c r="C749" i="1"/>
  <c r="C981" i="1"/>
  <c r="C472" i="1"/>
  <c r="C728" i="1"/>
  <c r="C863" i="1"/>
  <c r="C697" i="1"/>
  <c r="C948" i="1"/>
  <c r="C1017" i="1"/>
  <c r="C875" i="1"/>
  <c r="C772" i="1"/>
  <c r="C844" i="1"/>
  <c r="C949" i="1"/>
  <c r="C980" i="1"/>
  <c r="C888" i="1"/>
  <c r="C878" i="1"/>
  <c r="C958" i="1"/>
  <c r="C79" i="1"/>
  <c r="C900" i="1"/>
  <c r="C897" i="1"/>
  <c r="C907" i="1"/>
  <c r="C928" i="1"/>
  <c r="C409" i="1"/>
  <c r="C670" i="1"/>
  <c r="C577" i="1"/>
  <c r="C926" i="1"/>
  <c r="C899" i="1"/>
  <c r="C588" i="1"/>
  <c r="C955" i="1"/>
  <c r="C959" i="1"/>
  <c r="C733" i="1"/>
  <c r="C945" i="1"/>
  <c r="C237" i="1"/>
  <c r="C932" i="1"/>
  <c r="C686" i="1"/>
  <c r="C939" i="1"/>
  <c r="C927" i="1"/>
  <c r="C451" i="1"/>
  <c r="C738" i="1"/>
  <c r="C377" i="1"/>
  <c r="C940" i="1"/>
  <c r="C916" i="1"/>
  <c r="C788" i="1"/>
  <c r="C941" i="1"/>
  <c r="C34" i="1"/>
  <c r="C424" i="1"/>
  <c r="C911" i="1"/>
  <c r="C953" i="1"/>
  <c r="C165" i="1"/>
  <c r="C931" i="1"/>
  <c r="C974" i="1"/>
  <c r="C985" i="1"/>
  <c r="C847" i="1"/>
  <c r="C991" i="1"/>
  <c r="C1000" i="1"/>
  <c r="C884" i="1"/>
  <c r="C999" i="1"/>
  <c r="C882" i="1"/>
  <c r="C970" i="1"/>
  <c r="C346" i="1"/>
  <c r="C898" i="1"/>
  <c r="C967" i="1"/>
  <c r="C962" i="1"/>
  <c r="C891" i="1"/>
  <c r="C943" i="1"/>
  <c r="C731" i="1"/>
  <c r="C987" i="1"/>
  <c r="C74" i="1"/>
  <c r="C701" i="1"/>
  <c r="C1004" i="1"/>
  <c r="C960" i="1"/>
  <c r="C979" i="1"/>
  <c r="C903" i="1"/>
  <c r="C881" i="1"/>
  <c r="C1008" i="1"/>
  <c r="C971" i="1"/>
  <c r="C966" i="1"/>
  <c r="C968" i="1"/>
  <c r="C976" i="1"/>
  <c r="C942" i="1"/>
  <c r="C1020" i="1"/>
  <c r="C1001" i="1"/>
  <c r="C1006" i="1"/>
  <c r="C868" i="1"/>
  <c r="C963" i="1"/>
  <c r="C956" i="1"/>
  <c r="C892" i="1"/>
  <c r="C902" i="1"/>
  <c r="C935" i="1"/>
  <c r="C998" i="1"/>
  <c r="C746" i="1"/>
  <c r="C1007" i="1"/>
  <c r="C784" i="1"/>
  <c r="C946" i="1"/>
  <c r="C1013" i="1"/>
  <c r="C964" i="1"/>
  <c r="C853" i="1"/>
  <c r="C1012" i="1"/>
  <c r="C934" i="1"/>
  <c r="C1014" i="1"/>
  <c r="C412" i="1"/>
  <c r="C1005" i="1"/>
  <c r="C951" i="1"/>
  <c r="C1010" i="1"/>
  <c r="C957" i="1"/>
  <c r="C988" i="1"/>
  <c r="C856" i="1"/>
  <c r="C993" i="1"/>
  <c r="C1016" i="1"/>
  <c r="C22" i="1"/>
  <c r="C1018" i="1"/>
  <c r="C1019" i="1"/>
  <c r="C1009" i="1"/>
  <c r="C1011" i="1"/>
  <c r="C1022" i="1"/>
  <c r="C1003" i="1"/>
  <c r="C994" i="1"/>
  <c r="C833" i="1"/>
  <c r="C1023" i="1" l="1"/>
  <c r="E696" i="1"/>
  <c r="D1023" i="1"/>
  <c r="F1009" i="1"/>
  <c r="F957" i="1"/>
  <c r="F853" i="1"/>
  <c r="F935" i="1"/>
  <c r="F1020" i="1"/>
  <c r="F903" i="1"/>
  <c r="F943" i="1"/>
  <c r="F999" i="1"/>
  <c r="F165" i="1"/>
  <c r="F940" i="1"/>
  <c r="F237" i="1"/>
  <c r="F577" i="1"/>
  <c r="F958" i="1"/>
  <c r="F1017" i="1"/>
  <c r="F737" i="1"/>
  <c r="F352" i="1"/>
  <c r="F910" i="1"/>
  <c r="F1019" i="1"/>
  <c r="F1010" i="1"/>
  <c r="F964" i="1"/>
  <c r="F902" i="1"/>
  <c r="F942" i="1"/>
  <c r="F979" i="1"/>
  <c r="F891" i="1"/>
  <c r="F1018" i="1"/>
  <c r="F951" i="1"/>
  <c r="F1013" i="1"/>
  <c r="F892" i="1"/>
  <c r="F976" i="1"/>
  <c r="F960" i="1"/>
  <c r="F962" i="1"/>
  <c r="F1000" i="1"/>
  <c r="F911" i="1"/>
  <c r="F738" i="1"/>
  <c r="F733" i="1"/>
  <c r="F409" i="1"/>
  <c r="F888" i="1"/>
  <c r="F697" i="1"/>
  <c r="F460" i="1"/>
  <c r="F840" i="1"/>
  <c r="F923" i="1"/>
  <c r="F893" i="1"/>
  <c r="F952" i="1"/>
  <c r="F160" i="1"/>
  <c r="F713" i="1"/>
  <c r="F303" i="1"/>
  <c r="F765" i="1"/>
  <c r="F729" i="1"/>
  <c r="F874" i="1"/>
  <c r="F398" i="1"/>
  <c r="F391" i="1"/>
  <c r="F718" i="1"/>
  <c r="F859" i="1"/>
  <c r="F481" i="1"/>
  <c r="F782" i="1"/>
  <c r="F833" i="1"/>
  <c r="F22" i="1"/>
  <c r="F1005" i="1"/>
  <c r="F946" i="1"/>
  <c r="F956" i="1"/>
  <c r="F968" i="1"/>
  <c r="F994" i="1"/>
  <c r="F1016" i="1"/>
  <c r="F412" i="1"/>
  <c r="F784" i="1"/>
  <c r="F963" i="1"/>
  <c r="F966" i="1"/>
  <c r="F701" i="1"/>
  <c r="F898" i="1"/>
  <c r="F847" i="1"/>
  <c r="F34" i="1"/>
  <c r="F927" i="1"/>
  <c r="F955" i="1"/>
  <c r="F907" i="1"/>
  <c r="F949" i="1"/>
  <c r="F728" i="1"/>
  <c r="F908" i="1"/>
  <c r="F97" i="1"/>
  <c r="F1003" i="1"/>
  <c r="F993" i="1"/>
  <c r="F1014" i="1"/>
  <c r="F1007" i="1"/>
  <c r="F868" i="1"/>
  <c r="F971" i="1"/>
  <c r="F74" i="1"/>
  <c r="F346" i="1"/>
  <c r="F985" i="1"/>
  <c r="F941" i="1"/>
  <c r="F939" i="1"/>
  <c r="F588" i="1"/>
  <c r="F897" i="1"/>
  <c r="F844" i="1"/>
  <c r="F472" i="1"/>
  <c r="F930" i="1"/>
  <c r="F58" i="1"/>
  <c r="F522" i="1"/>
  <c r="F883" i="1"/>
  <c r="F615" i="1"/>
  <c r="F277" i="1"/>
  <c r="F815" i="1"/>
  <c r="F848" i="1"/>
  <c r="F675" i="1"/>
  <c r="F796" i="1"/>
  <c r="F610" i="1"/>
  <c r="F490" i="1"/>
  <c r="F996" i="1"/>
  <c r="F835" i="1"/>
  <c r="F710" i="1"/>
  <c r="F795" i="1"/>
  <c r="F393" i="1"/>
  <c r="F838" i="1"/>
  <c r="F429" i="1"/>
  <c r="F236" i="1"/>
  <c r="F514" i="1"/>
  <c r="F1022" i="1"/>
  <c r="F856" i="1"/>
  <c r="F934" i="1"/>
  <c r="F746" i="1"/>
  <c r="F1006" i="1"/>
  <c r="F1008" i="1"/>
  <c r="F987" i="1"/>
  <c r="F970" i="1"/>
  <c r="F974" i="1"/>
  <c r="F788" i="1"/>
  <c r="F686" i="1"/>
  <c r="F899" i="1"/>
  <c r="F900" i="1"/>
  <c r="F772" i="1"/>
  <c r="F981" i="1"/>
  <c r="F937" i="1"/>
  <c r="F725" i="1"/>
  <c r="F217" i="1"/>
  <c r="F947" i="1"/>
  <c r="F50" i="1"/>
  <c r="F709" i="1"/>
  <c r="F394" i="1"/>
  <c r="F595" i="1"/>
  <c r="F896" i="1"/>
  <c r="F827" i="1"/>
  <c r="F808" i="1"/>
  <c r="F632" i="1"/>
  <c r="F629" i="1"/>
  <c r="F631" i="1"/>
  <c r="F829" i="1"/>
  <c r="F703" i="1"/>
  <c r="F454" i="1"/>
  <c r="F493" i="1"/>
  <c r="F854" i="1"/>
  <c r="F909" i="1"/>
  <c r="F655" i="1"/>
  <c r="F643" i="1"/>
  <c r="F325" i="1"/>
  <c r="F23" i="1"/>
  <c r="F1015" i="1"/>
  <c r="F221" i="1"/>
  <c r="F107" i="1"/>
  <c r="F879" i="1"/>
  <c r="F872" i="1"/>
  <c r="F842" i="1"/>
  <c r="F799" i="1"/>
  <c r="F801" i="1"/>
  <c r="F432" i="1"/>
  <c r="F711" i="1"/>
  <c r="F919" i="1"/>
  <c r="F492" i="1"/>
  <c r="F887" i="1"/>
  <c r="F480" i="1"/>
  <c r="F862" i="1"/>
  <c r="F786" i="1"/>
  <c r="F224" i="1"/>
  <c r="F652" i="1"/>
  <c r="F120" i="1"/>
  <c r="F793" i="1"/>
  <c r="F440" i="1"/>
  <c r="F418" i="1"/>
  <c r="F679" i="1"/>
  <c r="F329" i="1"/>
  <c r="F895" i="1"/>
  <c r="F912" i="1"/>
  <c r="F579" i="1"/>
  <c r="F400" i="1"/>
  <c r="F513" i="1"/>
  <c r="F571" i="1"/>
  <c r="F707" i="1"/>
  <c r="F747" i="1"/>
  <c r="F442" i="1"/>
  <c r="F740" i="1"/>
  <c r="F622" i="1"/>
  <c r="F616" i="1"/>
  <c r="F544" i="1"/>
  <c r="F239" i="1"/>
  <c r="F433" i="1"/>
  <c r="F397" i="1"/>
  <c r="F639" i="1"/>
  <c r="F715" i="1"/>
  <c r="F222" i="1"/>
  <c r="F539" i="1"/>
  <c r="F461" i="1"/>
  <c r="F319" i="1"/>
  <c r="F558" i="1"/>
  <c r="F691" i="1"/>
  <c r="F567" i="1"/>
  <c r="F70" i="1"/>
  <c r="F553" i="1"/>
  <c r="F660" i="1"/>
  <c r="F830" i="1"/>
  <c r="F635" i="1"/>
  <c r="F650" i="1"/>
  <c r="F502" i="1"/>
  <c r="F695" i="1"/>
  <c r="F255" i="1"/>
  <c r="F314" i="1"/>
  <c r="F425" i="1"/>
  <c r="F373" i="1"/>
  <c r="F450" i="1"/>
  <c r="F137" i="1"/>
  <c r="F386" i="1"/>
  <c r="F381" i="1"/>
  <c r="F521" i="1"/>
  <c r="F511" i="1"/>
  <c r="F569" i="1"/>
  <c r="F665" i="1"/>
  <c r="F146" i="1"/>
  <c r="F463" i="1"/>
  <c r="F720" i="1"/>
  <c r="F322" i="1"/>
  <c r="F229" i="1"/>
  <c r="F103" i="1"/>
  <c r="F542" i="1"/>
  <c r="F271" i="1"/>
  <c r="F166" i="1"/>
  <c r="F309" i="1"/>
  <c r="F241" i="1"/>
  <c r="F473" i="1"/>
  <c r="F800" i="1"/>
  <c r="F114" i="1"/>
  <c r="F884" i="1"/>
  <c r="F953" i="1"/>
  <c r="F377" i="1"/>
  <c r="F945" i="1"/>
  <c r="F670" i="1"/>
  <c r="F878" i="1"/>
  <c r="F948" i="1"/>
  <c r="F443" i="1"/>
  <c r="F905" i="1"/>
  <c r="F904" i="1"/>
  <c r="F885" i="1"/>
  <c r="F1002" i="1"/>
  <c r="F758" i="1"/>
  <c r="F837" i="1"/>
  <c r="F871" i="1"/>
  <c r="F640" i="1"/>
  <c r="F754" i="1"/>
  <c r="F880" i="1"/>
  <c r="F681" i="1"/>
  <c r="F812" i="1"/>
  <c r="F609" i="1"/>
  <c r="F773" i="1"/>
  <c r="F658" i="1"/>
  <c r="F475" i="1"/>
  <c r="F820" i="1"/>
  <c r="F388" i="1"/>
  <c r="F774" i="1"/>
  <c r="F821" i="1"/>
  <c r="F706" i="1"/>
  <c r="F405" i="1"/>
  <c r="F174" i="1"/>
  <c r="F739" i="1"/>
  <c r="F367" i="1"/>
  <c r="F617" i="1"/>
  <c r="F699" i="1"/>
  <c r="F336" i="1"/>
  <c r="F714" i="1"/>
  <c r="F611" i="1"/>
  <c r="F478" i="1"/>
  <c r="F573" i="1"/>
  <c r="F638" i="1"/>
  <c r="F489" i="1"/>
  <c r="F39" i="1"/>
  <c r="F752" i="1"/>
  <c r="F378" i="1"/>
  <c r="F742" i="1"/>
  <c r="F560" i="1"/>
  <c r="F562" i="1"/>
  <c r="F17" i="1"/>
  <c r="F633" i="1"/>
  <c r="F587" i="1"/>
  <c r="F604" i="1"/>
  <c r="F524" i="1"/>
  <c r="F248" i="1"/>
  <c r="F231" i="1"/>
  <c r="F977" i="1"/>
  <c r="F220" i="1"/>
  <c r="F339" i="1"/>
  <c r="F385" i="1"/>
  <c r="F387" i="1"/>
  <c r="F244" i="1"/>
  <c r="F498" i="1"/>
  <c r="F148" i="1"/>
  <c r="F30" i="1"/>
  <c r="F781" i="1"/>
  <c r="F515" i="1"/>
  <c r="F46" i="1"/>
  <c r="F516" i="1"/>
  <c r="F512" i="1"/>
  <c r="F341" i="1"/>
  <c r="F445" i="1"/>
  <c r="F789" i="1"/>
  <c r="F813" i="1"/>
  <c r="F700" i="1"/>
  <c r="F802" i="1"/>
  <c r="F690" i="1"/>
  <c r="F770" i="1"/>
  <c r="F580" i="1"/>
  <c r="F374" i="1"/>
  <c r="F395" i="1"/>
  <c r="F289" i="1"/>
  <c r="F684" i="1"/>
  <c r="F682" i="1"/>
  <c r="F545" i="1"/>
  <c r="F734" i="1"/>
  <c r="F105" i="1"/>
  <c r="F102" i="1"/>
  <c r="F162" i="1"/>
  <c r="F605" i="1"/>
  <c r="F459" i="1"/>
  <c r="F767" i="1"/>
  <c r="F591" i="1"/>
  <c r="F846" i="1"/>
  <c r="F150" i="1"/>
  <c r="F557" i="1"/>
  <c r="F529" i="1"/>
  <c r="F523" i="1"/>
  <c r="F624" i="1"/>
  <c r="F479" i="1"/>
  <c r="F554" i="1"/>
  <c r="F164" i="1"/>
  <c r="F272" i="1"/>
  <c r="F266" i="1"/>
  <c r="F348" i="1"/>
  <c r="F644" i="1"/>
  <c r="F505" i="1"/>
  <c r="F645" i="1"/>
  <c r="F115" i="1"/>
  <c r="F366" i="1"/>
  <c r="F563" i="1"/>
  <c r="F929" i="1"/>
  <c r="F972" i="1"/>
  <c r="F263" i="1"/>
  <c r="F270" i="1"/>
  <c r="F267" i="1"/>
  <c r="F300" i="1"/>
  <c r="F427" i="1"/>
  <c r="F431" i="1"/>
  <c r="F536" i="1"/>
  <c r="F287" i="1"/>
  <c r="F200" i="1"/>
  <c r="F417" i="1"/>
  <c r="F71" i="1"/>
  <c r="F491" i="1"/>
  <c r="F301" i="1"/>
  <c r="F195" i="1"/>
  <c r="F601" i="1"/>
  <c r="F510" i="1"/>
  <c r="F841" i="1"/>
  <c r="F232" i="1"/>
  <c r="F310" i="1"/>
  <c r="F551" i="1"/>
  <c r="F376" i="1"/>
  <c r="F396" i="1"/>
  <c r="F965" i="1"/>
  <c r="F196" i="1"/>
  <c r="F154" i="1"/>
  <c r="F134" i="1"/>
  <c r="F864" i="1"/>
  <c r="F91" i="1"/>
  <c r="F499" i="1"/>
  <c r="F59" i="1"/>
  <c r="F278" i="1"/>
  <c r="F1004" i="1"/>
  <c r="F967" i="1"/>
  <c r="F991" i="1"/>
  <c r="F424" i="1"/>
  <c r="F451" i="1"/>
  <c r="F959" i="1"/>
  <c r="F928" i="1"/>
  <c r="F980" i="1"/>
  <c r="F863" i="1"/>
  <c r="F667" i="1"/>
  <c r="F890" i="1"/>
  <c r="F60" i="1"/>
  <c r="F894" i="1"/>
  <c r="F693" i="1"/>
  <c r="F96" i="1"/>
  <c r="F284" i="1"/>
  <c r="F688" i="1"/>
  <c r="F938" i="1"/>
  <c r="F877" i="1"/>
  <c r="F855" i="1"/>
  <c r="F608" i="1"/>
  <c r="F663" i="1"/>
  <c r="F251" i="1"/>
  <c r="F193" i="1"/>
  <c r="F803" i="1"/>
  <c r="F423" i="1"/>
  <c r="F743" i="1"/>
  <c r="F589" i="1"/>
  <c r="F736" i="1"/>
  <c r="F619" i="1"/>
  <c r="F914" i="1"/>
  <c r="F766" i="1"/>
  <c r="F390" i="1"/>
  <c r="F574" i="1"/>
  <c r="F671" i="1"/>
  <c r="F852" i="1"/>
  <c r="F384" i="1"/>
  <c r="F716" i="1"/>
  <c r="F712" i="1"/>
  <c r="F584" i="1"/>
  <c r="F845" i="1"/>
  <c r="F860" i="1"/>
  <c r="F259" i="1"/>
  <c r="F647" i="1"/>
  <c r="F538" i="1"/>
  <c r="F399" i="1"/>
  <c r="F768" i="1"/>
  <c r="F208" i="1"/>
  <c r="F552" i="1"/>
  <c r="F659" i="1"/>
  <c r="F809" i="1"/>
  <c r="F597" i="1"/>
  <c r="F561" i="1"/>
  <c r="F533" i="1"/>
  <c r="F583" i="1"/>
  <c r="F723" i="1"/>
  <c r="F279" i="1"/>
  <c r="F755" i="1"/>
  <c r="F702" i="1"/>
  <c r="F464" i="1"/>
  <c r="F189" i="1"/>
  <c r="F598" i="1"/>
  <c r="F98" i="1"/>
  <c r="F564" i="1"/>
  <c r="F404" i="1"/>
  <c r="F666" i="1"/>
  <c r="F664" i="1"/>
  <c r="F274" i="1"/>
  <c r="F621" i="1"/>
  <c r="F254" i="1"/>
  <c r="F568" i="1"/>
  <c r="F238" i="1"/>
  <c r="F127" i="1"/>
  <c r="F350" i="1"/>
  <c r="F357" i="1"/>
  <c r="F201" i="1"/>
  <c r="F811" i="1"/>
  <c r="F866" i="1"/>
  <c r="F790" i="1"/>
  <c r="F822" i="1"/>
  <c r="F669" i="1"/>
  <c r="F778" i="1"/>
  <c r="F641" i="1"/>
  <c r="F794" i="1"/>
  <c r="F145" i="1"/>
  <c r="F918" i="1"/>
  <c r="F726" i="1"/>
  <c r="F500" i="1"/>
  <c r="F792" i="1"/>
  <c r="F434" i="1"/>
  <c r="F407" i="1"/>
  <c r="F783" i="1"/>
  <c r="F626" i="1"/>
  <c r="F642" i="1"/>
  <c r="F197" i="1"/>
  <c r="F653" i="1"/>
  <c r="F143" i="1"/>
  <c r="F607" i="1"/>
  <c r="F547" i="1"/>
  <c r="F719" i="1"/>
  <c r="F375" i="1"/>
  <c r="F661" i="1"/>
  <c r="F748" i="1"/>
  <c r="F886" i="1"/>
  <c r="F275" i="1"/>
  <c r="F780" i="1"/>
  <c r="F592" i="1"/>
  <c r="F476" i="1"/>
  <c r="F413" i="1"/>
  <c r="F420" i="1"/>
  <c r="F870" i="1"/>
  <c r="F477" i="1"/>
  <c r="F590" i="1"/>
  <c r="F920" i="1"/>
  <c r="F520" i="1"/>
  <c r="F922" i="1"/>
  <c r="F759" i="1"/>
  <c r="F745" i="1"/>
  <c r="F657" i="1"/>
  <c r="F1021" i="1"/>
  <c r="F268" i="1"/>
  <c r="F689" i="1"/>
  <c r="F471" i="1"/>
  <c r="F104" i="1"/>
  <c r="F486" i="1"/>
  <c r="F411" i="1"/>
  <c r="F541" i="1"/>
  <c r="F484" i="1"/>
  <c r="F485" i="1"/>
  <c r="F620" i="1"/>
  <c r="F555" i="1"/>
  <c r="F527" i="1"/>
  <c r="F548" i="1"/>
  <c r="F288" i="1"/>
  <c r="F326" i="1"/>
  <c r="F585" i="1"/>
  <c r="F518" i="1"/>
  <c r="F447" i="1"/>
  <c r="F282" i="1"/>
  <c r="F858" i="1"/>
  <c r="F824" i="1"/>
  <c r="F180" i="1"/>
  <c r="F342" i="1"/>
  <c r="F836" i="1"/>
  <c r="F540" i="1"/>
  <c r="F402" i="1"/>
  <c r="F392" i="1"/>
  <c r="F344" i="1"/>
  <c r="F226" i="1"/>
  <c r="F128" i="1"/>
  <c r="F354" i="1"/>
  <c r="F436" i="1"/>
  <c r="F198" i="1"/>
  <c r="F444" i="1"/>
  <c r="F204" i="1"/>
  <c r="F332" i="1"/>
  <c r="F382" i="1"/>
  <c r="F158" i="1"/>
  <c r="F247" i="1"/>
  <c r="F245" i="1"/>
  <c r="F368" i="1"/>
  <c r="F503" i="1"/>
  <c r="F819" i="1"/>
  <c r="F832" i="1"/>
  <c r="F602" i="1"/>
  <c r="F627" i="1"/>
  <c r="F674" i="1"/>
  <c r="F153" i="1"/>
  <c r="F732" i="1"/>
  <c r="F775" i="1"/>
  <c r="F612" i="1"/>
  <c r="F501" i="1"/>
  <c r="F735" i="1"/>
  <c r="F901" i="1"/>
  <c r="F630" i="1"/>
  <c r="F526" i="1"/>
  <c r="F565" i="1"/>
  <c r="F575" i="1"/>
  <c r="F582" i="1"/>
  <c r="F677" i="1"/>
  <c r="F730" i="1"/>
  <c r="F606" i="1"/>
  <c r="F570" i="1"/>
  <c r="F205" i="1"/>
  <c r="F372" i="1"/>
  <c r="F572" i="1"/>
  <c r="F785" i="1"/>
  <c r="F370" i="1"/>
  <c r="F276" i="1"/>
  <c r="F975" i="1"/>
  <c r="F517" i="1"/>
  <c r="F596" i="1"/>
  <c r="F787" i="1"/>
  <c r="F469" i="1"/>
  <c r="F865" i="1"/>
  <c r="F335" i="1"/>
  <c r="F482" i="1"/>
  <c r="F814" i="1"/>
  <c r="F117" i="1"/>
  <c r="F437" i="1"/>
  <c r="F430" i="1"/>
  <c r="F243" i="1"/>
  <c r="F73" i="1"/>
  <c r="F119" i="1"/>
  <c r="F537" i="1"/>
  <c r="F550" i="1"/>
  <c r="F495" i="1"/>
  <c r="F488" i="1"/>
  <c r="F110" i="1"/>
  <c r="F191" i="1"/>
  <c r="F139" i="1"/>
  <c r="F654" i="1"/>
  <c r="F448" i="1"/>
  <c r="F371" i="1"/>
  <c r="F358" i="1"/>
  <c r="F317" i="1"/>
  <c r="F219" i="1"/>
  <c r="F131" i="1"/>
  <c r="F257" i="1"/>
  <c r="F138" i="1"/>
  <c r="F383" i="1"/>
  <c r="F57" i="1"/>
  <c r="F455" i="1"/>
  <c r="F355" i="1"/>
  <c r="F483" i="1"/>
  <c r="F990" i="1"/>
  <c r="F210" i="1"/>
  <c r="F16" i="1"/>
  <c r="F298" i="1"/>
  <c r="F181" i="1"/>
  <c r="F68" i="1"/>
  <c r="F294" i="1"/>
  <c r="F62" i="1"/>
  <c r="F49" i="1"/>
  <c r="F55" i="1"/>
  <c r="F825" i="1"/>
  <c r="F826" i="1"/>
  <c r="F628" i="1"/>
  <c r="F817" i="1"/>
  <c r="F823" i="1"/>
  <c r="F256" i="1"/>
  <c r="F414" i="1"/>
  <c r="F426" i="1"/>
  <c r="F581" i="1"/>
  <c r="F683" i="1"/>
  <c r="F764" i="1"/>
  <c r="F559" i="1"/>
  <c r="F708" i="1"/>
  <c r="F415" i="1"/>
  <c r="F777" i="1"/>
  <c r="F297" i="1"/>
  <c r="F818" i="1"/>
  <c r="F753" i="1"/>
  <c r="F171" i="1"/>
  <c r="F618" i="1"/>
  <c r="F623" i="1"/>
  <c r="F206" i="1"/>
  <c r="F439" i="1"/>
  <c r="F295" i="1"/>
  <c r="F462" i="1"/>
  <c r="F359" i="1"/>
  <c r="F349" i="1"/>
  <c r="F467" i="1"/>
  <c r="F651" i="1"/>
  <c r="F851" i="1"/>
  <c r="F308" i="1"/>
  <c r="F614" i="1"/>
  <c r="F203" i="1"/>
  <c r="F170" i="1"/>
  <c r="F456" i="1"/>
  <c r="F776" i="1"/>
  <c r="F698" i="1"/>
  <c r="F419" i="1"/>
  <c r="F361" i="1"/>
  <c r="F534" i="1"/>
  <c r="F281" i="1"/>
  <c r="F141" i="1"/>
  <c r="F252" i="1"/>
  <c r="F142" i="1"/>
  <c r="F525" i="1"/>
  <c r="F468" i="1"/>
  <c r="F313" i="1"/>
  <c r="F280" i="1"/>
  <c r="F285" i="1"/>
  <c r="F292" i="1"/>
  <c r="F296" i="1"/>
  <c r="F242" i="1"/>
  <c r="F260" i="1"/>
  <c r="F92" i="1"/>
  <c r="F253" i="1"/>
  <c r="F286" i="1"/>
  <c r="F129" i="1"/>
  <c r="F532" i="1"/>
  <c r="F318" i="1"/>
  <c r="F453" i="1"/>
  <c r="F228" i="1"/>
  <c r="F410" i="1"/>
  <c r="F106" i="1"/>
  <c r="F283" i="1"/>
  <c r="F497" i="1"/>
  <c r="F933" i="1"/>
  <c r="F190" i="1"/>
  <c r="F90" i="1"/>
  <c r="F1011" i="1"/>
  <c r="F988" i="1"/>
  <c r="F1012" i="1"/>
  <c r="F998" i="1"/>
  <c r="F1001" i="1"/>
  <c r="F881" i="1"/>
  <c r="F731" i="1"/>
  <c r="F882" i="1"/>
  <c r="F931" i="1"/>
  <c r="F916" i="1"/>
  <c r="F932" i="1"/>
  <c r="F926" i="1"/>
  <c r="F79" i="1"/>
  <c r="F875" i="1"/>
  <c r="F749" i="1"/>
  <c r="F925" i="1"/>
  <c r="F470" i="1"/>
  <c r="F750" i="1"/>
  <c r="F843" i="1"/>
  <c r="F685" i="1"/>
  <c r="F816" i="1"/>
  <c r="F936" i="1"/>
  <c r="F810" i="1"/>
  <c r="F721" i="1"/>
  <c r="F83" i="1"/>
  <c r="F861" i="1"/>
  <c r="F662" i="1"/>
  <c r="F992" i="1"/>
  <c r="F209" i="1"/>
  <c r="F744" i="1"/>
  <c r="F831" i="1"/>
  <c r="F876" i="1"/>
  <c r="F705" i="1"/>
  <c r="F873" i="1"/>
  <c r="F649" i="1"/>
  <c r="F401" i="1"/>
  <c r="F797" i="1"/>
  <c r="F757" i="1"/>
  <c r="F69" i="1"/>
  <c r="F771" i="1"/>
  <c r="F625" i="1"/>
  <c r="F828" i="1"/>
  <c r="F132" i="1"/>
  <c r="F546" i="1"/>
  <c r="F304" i="1"/>
  <c r="F172" i="1"/>
  <c r="F487" i="1"/>
  <c r="F262" i="1"/>
  <c r="F75" i="1"/>
  <c r="F109" i="1"/>
  <c r="F186" i="1"/>
  <c r="F369" i="1"/>
  <c r="F32" i="1"/>
  <c r="F163" i="1"/>
  <c r="F214" i="1"/>
  <c r="F89" i="1"/>
  <c r="F250" i="1"/>
  <c r="F26" i="1"/>
  <c r="F94" i="1"/>
  <c r="F81" i="1"/>
  <c r="F192" i="1"/>
  <c r="F696" i="1"/>
  <c r="F15" i="1"/>
  <c r="F151" i="1"/>
  <c r="F406" i="1"/>
  <c r="F921" i="1"/>
  <c r="F77" i="1"/>
  <c r="F212" i="1"/>
  <c r="F207" i="1"/>
  <c r="F466" i="1"/>
  <c r="F345" i="1"/>
  <c r="F849" i="1"/>
  <c r="F199" i="1"/>
  <c r="F634" i="1"/>
  <c r="F108" i="1"/>
  <c r="F365" i="1"/>
  <c r="F178" i="1"/>
  <c r="F762" i="1"/>
  <c r="F805" i="1"/>
  <c r="F458" i="1"/>
  <c r="F118" i="1"/>
  <c r="F84" i="1"/>
  <c r="F449" i="1"/>
  <c r="F235" i="1"/>
  <c r="F320" i="1"/>
  <c r="F331" i="1"/>
  <c r="F37" i="1"/>
  <c r="F380" i="1"/>
  <c r="F216" i="1"/>
  <c r="F312" i="1"/>
  <c r="F676" i="1"/>
  <c r="F806" i="1"/>
  <c r="F169" i="1"/>
  <c r="F509" i="1"/>
  <c r="F182" i="1"/>
  <c r="F986" i="1"/>
  <c r="F995" i="1"/>
  <c r="F121" i="1"/>
  <c r="F76" i="1"/>
  <c r="F761" i="1"/>
  <c r="F421" i="1"/>
  <c r="F656" i="1"/>
  <c r="F751" i="1"/>
  <c r="F136" i="1"/>
  <c r="F187" i="1"/>
  <c r="F95" i="1"/>
  <c r="F61" i="1"/>
  <c r="F452" i="1"/>
  <c r="F328" i="1"/>
  <c r="F29" i="1"/>
  <c r="F24" i="1"/>
  <c r="F149" i="1"/>
  <c r="F112" i="1"/>
  <c r="F969" i="1"/>
  <c r="F983" i="1"/>
  <c r="F5" i="1"/>
  <c r="F306" i="1"/>
  <c r="F56" i="1"/>
  <c r="F316" i="1"/>
  <c r="F504" i="1"/>
  <c r="F556" i="1"/>
  <c r="F798" i="1"/>
  <c r="F867" i="1"/>
  <c r="F157" i="1"/>
  <c r="F140" i="1"/>
  <c r="F51" i="1"/>
  <c r="F494" i="1"/>
  <c r="F717" i="1"/>
  <c r="F218" i="1"/>
  <c r="F12" i="1"/>
  <c r="F53" i="1"/>
  <c r="F213" i="1"/>
  <c r="F80" i="1"/>
  <c r="F66" i="1"/>
  <c r="F175" i="1"/>
  <c r="F13" i="1"/>
  <c r="F42" i="1"/>
  <c r="F834" i="1"/>
  <c r="F11" i="1"/>
  <c r="F82" i="1"/>
  <c r="F950" i="1"/>
  <c r="F807" i="1"/>
  <c r="F324" i="1"/>
  <c r="F694" i="1"/>
  <c r="F347" i="1"/>
  <c r="F646" i="1"/>
  <c r="F839" i="1"/>
  <c r="F428" i="1"/>
  <c r="F973" i="1"/>
  <c r="F28" i="1"/>
  <c r="F240" i="1"/>
  <c r="F535" i="1"/>
  <c r="F351" i="1"/>
  <c r="F111" i="1"/>
  <c r="F353" i="1"/>
  <c r="F330" i="1"/>
  <c r="F233" i="1"/>
  <c r="F668" i="1"/>
  <c r="F161" i="1"/>
  <c r="F223" i="1"/>
  <c r="F441" i="1"/>
  <c r="F915" i="1"/>
  <c r="F48" i="1"/>
  <c r="F340" i="1"/>
  <c r="F6" i="1"/>
  <c r="F99" i="1"/>
  <c r="F692" i="1"/>
  <c r="F636" i="1"/>
  <c r="F403" i="1"/>
  <c r="F465" i="1"/>
  <c r="F45" i="1"/>
  <c r="F100" i="1"/>
  <c r="F130" i="1"/>
  <c r="F168" i="1"/>
  <c r="F978" i="1"/>
  <c r="F10" i="1"/>
  <c r="F18" i="1"/>
  <c r="F586" i="1"/>
  <c r="F101" i="1"/>
  <c r="F135" i="1"/>
  <c r="F41" i="1"/>
  <c r="F155" i="1"/>
  <c r="F507" i="1"/>
  <c r="F38" i="1"/>
  <c r="F35" i="1"/>
  <c r="F7" i="1"/>
  <c r="F183" i="1"/>
  <c r="F179" i="1"/>
  <c r="F116" i="1"/>
  <c r="F230" i="1"/>
  <c r="F311" i="1"/>
  <c r="F258" i="1"/>
  <c r="F648" i="1"/>
  <c r="F67" i="1"/>
  <c r="F188" i="1"/>
  <c r="F184" i="1"/>
  <c r="F576" i="1"/>
  <c r="F673" i="1"/>
  <c r="F457" i="1"/>
  <c r="F989" i="1"/>
  <c r="F113" i="1"/>
  <c r="F924" i="1"/>
  <c r="F291" i="1"/>
  <c r="F173" i="1"/>
  <c r="F14" i="1"/>
  <c r="F93" i="1"/>
  <c r="F125" i="1"/>
  <c r="F54" i="1"/>
  <c r="F215" i="1"/>
  <c r="F133" i="1"/>
  <c r="F8" i="1"/>
  <c r="F566" i="1"/>
  <c r="F302" i="1"/>
  <c r="F87" i="1"/>
  <c r="F4" i="1"/>
  <c r="F36" i="1"/>
  <c r="F20" i="1"/>
  <c r="F338" i="1"/>
  <c r="F857" i="1"/>
  <c r="F122" i="1"/>
  <c r="F86" i="1"/>
  <c r="F982" i="1"/>
  <c r="F85" i="1"/>
  <c r="F416" i="1"/>
  <c r="F123" i="1"/>
  <c r="F19" i="1"/>
  <c r="F506" i="1"/>
  <c r="F850" i="1"/>
  <c r="F997" i="1"/>
  <c r="F3" i="1"/>
  <c r="F144" i="1"/>
  <c r="F273" i="1"/>
  <c r="F156" i="1"/>
  <c r="F159" i="1"/>
  <c r="F305" i="1"/>
  <c r="F307" i="1"/>
  <c r="F756" i="1"/>
  <c r="F944" i="1"/>
  <c r="F40" i="1"/>
  <c r="F52" i="1"/>
  <c r="F530" i="1"/>
  <c r="F167" i="1"/>
  <c r="F779" i="1"/>
  <c r="F63" i="1"/>
  <c r="F261" i="1"/>
  <c r="F43" i="1"/>
  <c r="F194" i="1"/>
  <c r="F147" i="1"/>
  <c r="F917" i="1"/>
  <c r="F680" i="1"/>
  <c r="F869" i="1"/>
  <c r="F21" i="1"/>
  <c r="F9" i="1"/>
  <c r="F791" i="1"/>
  <c r="F637" i="1"/>
  <c r="F343" i="1"/>
  <c r="F954" i="1"/>
  <c r="F593" i="1"/>
  <c r="F234" i="1"/>
  <c r="F741" i="1"/>
  <c r="F889" i="1"/>
  <c r="F543" i="1"/>
  <c r="F763" i="1"/>
  <c r="F327" i="1"/>
  <c r="F578" i="1"/>
  <c r="F724" i="1"/>
  <c r="F264" i="1"/>
  <c r="F496" i="1"/>
  <c r="F804" i="1"/>
  <c r="F603" i="1"/>
  <c r="F364" i="1"/>
  <c r="F531" i="1"/>
  <c r="F519" i="1"/>
  <c r="F549" i="1"/>
  <c r="F600" i="1"/>
  <c r="F594" i="1"/>
  <c r="F435" i="1"/>
  <c r="F672" i="1"/>
  <c r="F33" i="1"/>
  <c r="F211" i="1"/>
  <c r="F379" i="1"/>
  <c r="F722" i="1"/>
  <c r="F225" i="1"/>
  <c r="F124" i="1"/>
  <c r="F315" i="1"/>
  <c r="F321" i="1"/>
  <c r="F474" i="1"/>
  <c r="F360" i="1"/>
  <c r="F678" i="1"/>
  <c r="F727" i="1"/>
  <c r="F152" i="1"/>
  <c r="F265" i="1"/>
  <c r="F290" i="1"/>
  <c r="F769" i="1"/>
  <c r="F613" i="1"/>
  <c r="F356" i="1"/>
  <c r="F446" i="1"/>
  <c r="F422" i="1"/>
  <c r="F78" i="1"/>
  <c r="F323" i="1"/>
  <c r="F760" i="1"/>
  <c r="F363" i="1"/>
  <c r="F299" i="1"/>
  <c r="F88" i="1"/>
  <c r="F293" i="1"/>
  <c r="F961" i="1"/>
  <c r="F337" i="1"/>
  <c r="F227" i="1"/>
  <c r="F438" i="1"/>
  <c r="F599" i="1"/>
  <c r="F177" i="1"/>
  <c r="F176" i="1"/>
  <c r="F249" i="1"/>
  <c r="F389" i="1"/>
  <c r="F687" i="1"/>
  <c r="F333" i="1"/>
  <c r="F508" i="1"/>
  <c r="F362" i="1"/>
  <c r="F913" i="1"/>
  <c r="F31" i="1"/>
  <c r="F246" i="1"/>
  <c r="F704" i="1"/>
  <c r="F126" i="1"/>
  <c r="F528" i="1"/>
  <c r="F185" i="1"/>
  <c r="F44" i="1"/>
  <c r="F64" i="1"/>
  <c r="F906" i="1"/>
  <c r="F334" i="1"/>
  <c r="F202" i="1"/>
  <c r="F65" i="1"/>
  <c r="F269" i="1"/>
  <c r="F25" i="1"/>
  <c r="F408" i="1"/>
  <c r="F27" i="1"/>
  <c r="F72" i="1"/>
  <c r="F47" i="1"/>
  <c r="G2" i="1"/>
  <c r="H2" i="1" s="1"/>
  <c r="F2" i="1"/>
  <c r="F984" i="1"/>
  <c r="E121" i="1"/>
  <c r="E1009" i="1"/>
  <c r="E957" i="1"/>
  <c r="E853" i="1"/>
  <c r="E935" i="1"/>
  <c r="E1020" i="1"/>
  <c r="E903" i="1"/>
  <c r="E943" i="1"/>
  <c r="E999" i="1"/>
  <c r="E165" i="1"/>
  <c r="E940" i="1"/>
  <c r="E237" i="1"/>
  <c r="E577" i="1"/>
  <c r="E958" i="1"/>
  <c r="E1017" i="1"/>
  <c r="E737" i="1"/>
  <c r="E352" i="1"/>
  <c r="E910" i="1"/>
  <c r="E325" i="1"/>
  <c r="E23" i="1"/>
  <c r="E1015" i="1"/>
  <c r="E221" i="1"/>
  <c r="E107" i="1"/>
  <c r="E879" i="1"/>
  <c r="E872" i="1"/>
  <c r="E842" i="1"/>
  <c r="E799" i="1"/>
  <c r="E801" i="1"/>
  <c r="E432" i="1"/>
  <c r="E711" i="1"/>
  <c r="E919" i="1"/>
  <c r="E492" i="1"/>
  <c r="E887" i="1"/>
  <c r="E480" i="1"/>
  <c r="E862" i="1"/>
  <c r="E786" i="1"/>
  <c r="E224" i="1"/>
  <c r="E652" i="1"/>
  <c r="E120" i="1"/>
  <c r="E793" i="1"/>
  <c r="E440" i="1"/>
  <c r="E679" i="1"/>
  <c r="E329" i="1"/>
  <c r="E912" i="1"/>
  <c r="E513" i="1"/>
  <c r="E707" i="1"/>
  <c r="E747" i="1"/>
  <c r="E740" i="1"/>
  <c r="E544" i="1"/>
  <c r="E433" i="1"/>
  <c r="E397" i="1"/>
  <c r="E715" i="1"/>
  <c r="E461" i="1"/>
  <c r="E309" i="1"/>
  <c r="E163" i="1"/>
  <c r="E312" i="1"/>
  <c r="E969" i="1"/>
  <c r="E1018" i="1"/>
  <c r="E951" i="1"/>
  <c r="E1013" i="1"/>
  <c r="E892" i="1"/>
  <c r="E976" i="1"/>
  <c r="E960" i="1"/>
  <c r="E962" i="1"/>
  <c r="E1000" i="1"/>
  <c r="E911" i="1"/>
  <c r="E738" i="1"/>
  <c r="E733" i="1"/>
  <c r="E888" i="1"/>
  <c r="E697" i="1"/>
  <c r="E460" i="1"/>
  <c r="E840" i="1"/>
  <c r="E952" i="1"/>
  <c r="E713" i="1"/>
  <c r="E303" i="1"/>
  <c r="E765" i="1"/>
  <c r="E729" i="1"/>
  <c r="E391" i="1"/>
  <c r="E859" i="1"/>
  <c r="E481" i="1"/>
  <c r="E782" i="1"/>
  <c r="E789" i="1"/>
  <c r="E802" i="1"/>
  <c r="E770" i="1"/>
  <c r="E580" i="1"/>
  <c r="E374" i="1"/>
  <c r="E395" i="1"/>
  <c r="E682" i="1"/>
  <c r="E734" i="1"/>
  <c r="E105" i="1"/>
  <c r="E102" i="1"/>
  <c r="E162" i="1"/>
  <c r="E459" i="1"/>
  <c r="E767" i="1"/>
  <c r="E846" i="1"/>
  <c r="E150" i="1"/>
  <c r="E557" i="1"/>
  <c r="E529" i="1"/>
  <c r="E624" i="1"/>
  <c r="E479" i="1"/>
  <c r="E164" i="1"/>
  <c r="E272" i="1"/>
  <c r="E266" i="1"/>
  <c r="E348" i="1"/>
  <c r="E644" i="1"/>
  <c r="E505" i="1"/>
  <c r="E366" i="1"/>
  <c r="E563" i="1"/>
  <c r="E929" i="1"/>
  <c r="E972" i="1"/>
  <c r="E263" i="1"/>
  <c r="E270" i="1"/>
  <c r="E427" i="1"/>
  <c r="E431" i="1"/>
  <c r="E536" i="1"/>
  <c r="E287" i="1"/>
  <c r="E200" i="1"/>
  <c r="E417" i="1"/>
  <c r="E301" i="1"/>
  <c r="E195" i="1"/>
  <c r="E601" i="1"/>
  <c r="E510" i="1"/>
  <c r="E196" i="1"/>
  <c r="E306" i="1"/>
  <c r="E140" i="1"/>
  <c r="E833" i="1"/>
  <c r="E22" i="1"/>
  <c r="E1005" i="1"/>
  <c r="E946" i="1"/>
  <c r="E956" i="1"/>
  <c r="E968" i="1"/>
  <c r="E1004" i="1"/>
  <c r="E967" i="1"/>
  <c r="E991" i="1"/>
  <c r="E424" i="1"/>
  <c r="E451" i="1"/>
  <c r="E959" i="1"/>
  <c r="E928" i="1"/>
  <c r="E980" i="1"/>
  <c r="E863" i="1"/>
  <c r="E667" i="1"/>
  <c r="E890" i="1"/>
  <c r="E60" i="1"/>
  <c r="E894" i="1"/>
  <c r="E693" i="1"/>
  <c r="E96" i="1"/>
  <c r="E284" i="1"/>
  <c r="E688" i="1"/>
  <c r="E938" i="1"/>
  <c r="E877" i="1"/>
  <c r="E855" i="1"/>
  <c r="E608" i="1"/>
  <c r="E663" i="1"/>
  <c r="E251" i="1"/>
  <c r="E193" i="1"/>
  <c r="E28" i="1"/>
  <c r="E668" i="1"/>
  <c r="E168" i="1"/>
  <c r="E155" i="1"/>
  <c r="E994" i="1"/>
  <c r="E1016" i="1"/>
  <c r="E412" i="1"/>
  <c r="E784" i="1"/>
  <c r="E963" i="1"/>
  <c r="E966" i="1"/>
  <c r="E701" i="1"/>
  <c r="E898" i="1"/>
  <c r="E847" i="1"/>
  <c r="E34" i="1"/>
  <c r="E927" i="1"/>
  <c r="E955" i="1"/>
  <c r="E907" i="1"/>
  <c r="E949" i="1"/>
  <c r="E728" i="1"/>
  <c r="E908" i="1"/>
  <c r="E97" i="1"/>
  <c r="E811" i="1"/>
  <c r="E866" i="1"/>
  <c r="E790" i="1"/>
  <c r="E822" i="1"/>
  <c r="E669" i="1"/>
  <c r="E778" i="1"/>
  <c r="E641" i="1"/>
  <c r="E794" i="1"/>
  <c r="E145" i="1"/>
  <c r="E918" i="1"/>
  <c r="E726" i="1"/>
  <c r="E500" i="1"/>
  <c r="E792" i="1"/>
  <c r="E434" i="1"/>
  <c r="E407" i="1"/>
  <c r="E783" i="1"/>
  <c r="E626" i="1"/>
  <c r="E642" i="1"/>
  <c r="E197" i="1"/>
  <c r="E653" i="1"/>
  <c r="E143" i="1"/>
  <c r="E607" i="1"/>
  <c r="E547" i="1"/>
  <c r="E719" i="1"/>
  <c r="E375" i="1"/>
  <c r="E661" i="1"/>
  <c r="E748" i="1"/>
  <c r="E886" i="1"/>
  <c r="E275" i="1"/>
  <c r="E780" i="1"/>
  <c r="E592" i="1"/>
  <c r="E476" i="1"/>
  <c r="E413" i="1"/>
  <c r="E420" i="1"/>
  <c r="E870" i="1"/>
  <c r="E477" i="1"/>
  <c r="E590" i="1"/>
  <c r="E920" i="1"/>
  <c r="E520" i="1"/>
  <c r="E922" i="1"/>
  <c r="E759" i="1"/>
  <c r="E745" i="1"/>
  <c r="E657" i="1"/>
  <c r="E1021" i="1"/>
  <c r="E268" i="1"/>
  <c r="E689" i="1"/>
  <c r="E471" i="1"/>
  <c r="E104" i="1"/>
  <c r="E486" i="1"/>
  <c r="E411" i="1"/>
  <c r="E541" i="1"/>
  <c r="E484" i="1"/>
  <c r="E485" i="1"/>
  <c r="E620" i="1"/>
  <c r="E555" i="1"/>
  <c r="E527" i="1"/>
  <c r="E548" i="1"/>
  <c r="E288" i="1"/>
  <c r="E326" i="1"/>
  <c r="E585" i="1"/>
  <c r="E518" i="1"/>
  <c r="E447" i="1"/>
  <c r="E282" i="1"/>
  <c r="E858" i="1"/>
  <c r="E824" i="1"/>
  <c r="E180" i="1"/>
  <c r="E342" i="1"/>
  <c r="E836" i="1"/>
  <c r="E540" i="1"/>
  <c r="E402" i="1"/>
  <c r="E392" i="1"/>
  <c r="E344" i="1"/>
  <c r="E226" i="1"/>
  <c r="E128" i="1"/>
  <c r="E354" i="1"/>
  <c r="E436" i="1"/>
  <c r="E198" i="1"/>
  <c r="E444" i="1"/>
  <c r="E204" i="1"/>
  <c r="E332" i="1"/>
  <c r="E382" i="1"/>
  <c r="E158" i="1"/>
  <c r="E247" i="1"/>
  <c r="E245" i="1"/>
  <c r="E368" i="1"/>
  <c r="E183" i="1"/>
  <c r="E179" i="1"/>
  <c r="E116" i="1"/>
  <c r="E230" i="1"/>
  <c r="E311" i="1"/>
  <c r="E258" i="1"/>
  <c r="E648" i="1"/>
  <c r="E67" i="1"/>
  <c r="E188" i="1"/>
  <c r="E1003" i="1"/>
  <c r="E993" i="1"/>
  <c r="E1014" i="1"/>
  <c r="E1007" i="1"/>
  <c r="E1022" i="1"/>
  <c r="E856" i="1"/>
  <c r="E934" i="1"/>
  <c r="E746" i="1"/>
  <c r="E1006" i="1"/>
  <c r="E1008" i="1"/>
  <c r="E987" i="1"/>
  <c r="E970" i="1"/>
  <c r="E974" i="1"/>
  <c r="E788" i="1"/>
  <c r="E686" i="1"/>
  <c r="E899" i="1"/>
  <c r="E900" i="1"/>
  <c r="E772" i="1"/>
  <c r="E981" i="1"/>
  <c r="E937" i="1"/>
  <c r="E725" i="1"/>
  <c r="E217" i="1"/>
  <c r="E896" i="1"/>
  <c r="E454" i="1"/>
  <c r="E628" i="1"/>
  <c r="E297" i="1"/>
  <c r="E753" i="1"/>
  <c r="E171" i="1"/>
  <c r="E295" i="1"/>
  <c r="E349" i="1"/>
  <c r="E704" i="1"/>
  <c r="E184" i="1"/>
  <c r="E576" i="1"/>
  <c r="E673" i="1"/>
  <c r="E457" i="1"/>
  <c r="E989" i="1"/>
  <c r="E113" i="1"/>
  <c r="E924" i="1"/>
  <c r="E291" i="1"/>
  <c r="E173" i="1"/>
  <c r="E14" i="1"/>
  <c r="E93" i="1"/>
  <c r="E125" i="1"/>
  <c r="E54" i="1"/>
  <c r="E215" i="1"/>
  <c r="E133" i="1"/>
  <c r="E8" i="1"/>
  <c r="E709" i="1"/>
  <c r="E631" i="1"/>
  <c r="E643" i="1"/>
  <c r="E426" i="1"/>
  <c r="E868" i="1"/>
  <c r="E971" i="1"/>
  <c r="E74" i="1"/>
  <c r="E346" i="1"/>
  <c r="E985" i="1"/>
  <c r="E941" i="1"/>
  <c r="E939" i="1"/>
  <c r="E588" i="1"/>
  <c r="E897" i="1"/>
  <c r="E844" i="1"/>
  <c r="E472" i="1"/>
  <c r="E930" i="1"/>
  <c r="E58" i="1"/>
  <c r="E522" i="1"/>
  <c r="E883" i="1"/>
  <c r="E615" i="1"/>
  <c r="E277" i="1"/>
  <c r="E815" i="1"/>
  <c r="E848" i="1"/>
  <c r="E675" i="1"/>
  <c r="E796" i="1"/>
  <c r="E610" i="1"/>
  <c r="E490" i="1"/>
  <c r="E996" i="1"/>
  <c r="E835" i="1"/>
  <c r="E710" i="1"/>
  <c r="E795" i="1"/>
  <c r="E393" i="1"/>
  <c r="E838" i="1"/>
  <c r="E429" i="1"/>
  <c r="E236" i="1"/>
  <c r="E514" i="1"/>
  <c r="E503" i="1"/>
  <c r="E819" i="1"/>
  <c r="E832" i="1"/>
  <c r="E602" i="1"/>
  <c r="E627" i="1"/>
  <c r="E674" i="1"/>
  <c r="E153" i="1"/>
  <c r="E732" i="1"/>
  <c r="E775" i="1"/>
  <c r="E612" i="1"/>
  <c r="E501" i="1"/>
  <c r="E735" i="1"/>
  <c r="E901" i="1"/>
  <c r="E630" i="1"/>
  <c r="E526" i="1"/>
  <c r="E565" i="1"/>
  <c r="E575" i="1"/>
  <c r="E582" i="1"/>
  <c r="E677" i="1"/>
  <c r="E730" i="1"/>
  <c r="E606" i="1"/>
  <c r="E570" i="1"/>
  <c r="E205" i="1"/>
  <c r="E372" i="1"/>
  <c r="E572" i="1"/>
  <c r="E785" i="1"/>
  <c r="E370" i="1"/>
  <c r="E276" i="1"/>
  <c r="E975" i="1"/>
  <c r="E517" i="1"/>
  <c r="E596" i="1"/>
  <c r="E787" i="1"/>
  <c r="E469" i="1"/>
  <c r="E865" i="1"/>
  <c r="E335" i="1"/>
  <c r="E482" i="1"/>
  <c r="E814" i="1"/>
  <c r="E117" i="1"/>
  <c r="E437" i="1"/>
  <c r="E430" i="1"/>
  <c r="E243" i="1"/>
  <c r="E73" i="1"/>
  <c r="E119" i="1"/>
  <c r="E537" i="1"/>
  <c r="E550" i="1"/>
  <c r="E495" i="1"/>
  <c r="E488" i="1"/>
  <c r="E110" i="1"/>
  <c r="E191" i="1"/>
  <c r="E139" i="1"/>
  <c r="E654" i="1"/>
  <c r="E448" i="1"/>
  <c r="E371" i="1"/>
  <c r="E358" i="1"/>
  <c r="E317" i="1"/>
  <c r="E219" i="1"/>
  <c r="E131" i="1"/>
  <c r="E257" i="1"/>
  <c r="E138" i="1"/>
  <c r="E383" i="1"/>
  <c r="E57" i="1"/>
  <c r="E455" i="1"/>
  <c r="E355" i="1"/>
  <c r="E483" i="1"/>
  <c r="E990" i="1"/>
  <c r="E210" i="1"/>
  <c r="E16" i="1"/>
  <c r="E298" i="1"/>
  <c r="E181" i="1"/>
  <c r="E68" i="1"/>
  <c r="E294" i="1"/>
  <c r="E62" i="1"/>
  <c r="E49" i="1"/>
  <c r="E55" i="1"/>
  <c r="E302" i="1"/>
  <c r="E87" i="1"/>
  <c r="E4" i="1"/>
  <c r="E36" i="1"/>
  <c r="E20" i="1"/>
  <c r="E338" i="1"/>
  <c r="E857" i="1"/>
  <c r="E122" i="1"/>
  <c r="E86" i="1"/>
  <c r="E982" i="1"/>
  <c r="E85" i="1"/>
  <c r="E416" i="1"/>
  <c r="E123" i="1"/>
  <c r="E19" i="1"/>
  <c r="E506" i="1"/>
  <c r="E850" i="1"/>
  <c r="E997" i="1"/>
  <c r="E3" i="1"/>
  <c r="E893" i="1"/>
  <c r="E398" i="1"/>
  <c r="E700" i="1"/>
  <c r="E684" i="1"/>
  <c r="E764" i="1"/>
  <c r="E467" i="1"/>
  <c r="E651" i="1"/>
  <c r="E851" i="1"/>
  <c r="E308" i="1"/>
  <c r="E614" i="1"/>
  <c r="E203" i="1"/>
  <c r="E170" i="1"/>
  <c r="E456" i="1"/>
  <c r="E776" i="1"/>
  <c r="E698" i="1"/>
  <c r="E419" i="1"/>
  <c r="E361" i="1"/>
  <c r="E534" i="1"/>
  <c r="E281" i="1"/>
  <c r="E141" i="1"/>
  <c r="E252" i="1"/>
  <c r="E142" i="1"/>
  <c r="E525" i="1"/>
  <c r="E468" i="1"/>
  <c r="E313" i="1"/>
  <c r="E280" i="1"/>
  <c r="E285" i="1"/>
  <c r="E292" i="1"/>
  <c r="E296" i="1"/>
  <c r="E242" i="1"/>
  <c r="E260" i="1"/>
  <c r="E92" i="1"/>
  <c r="E253" i="1"/>
  <c r="E286" i="1"/>
  <c r="E129" i="1"/>
  <c r="E532" i="1"/>
  <c r="E318" i="1"/>
  <c r="E453" i="1"/>
  <c r="E228" i="1"/>
  <c r="E410" i="1"/>
  <c r="E106" i="1"/>
  <c r="E283" i="1"/>
  <c r="E497" i="1"/>
  <c r="E933" i="1"/>
  <c r="E190" i="1"/>
  <c r="E90" i="1"/>
  <c r="E144" i="1"/>
  <c r="E273" i="1"/>
  <c r="E156" i="1"/>
  <c r="E159" i="1"/>
  <c r="E305" i="1"/>
  <c r="E307" i="1"/>
  <c r="E756" i="1"/>
  <c r="E944" i="1"/>
  <c r="E40" i="1"/>
  <c r="E52" i="1"/>
  <c r="E530" i="1"/>
  <c r="E167" i="1"/>
  <c r="E779" i="1"/>
  <c r="E63" i="1"/>
  <c r="E261" i="1"/>
  <c r="E43" i="1"/>
  <c r="E194" i="1"/>
  <c r="E147" i="1"/>
  <c r="E917" i="1"/>
  <c r="E680" i="1"/>
  <c r="E869" i="1"/>
  <c r="E21" i="1"/>
  <c r="E947" i="1"/>
  <c r="E632" i="1"/>
  <c r="E909" i="1"/>
  <c r="E256" i="1"/>
  <c r="E415" i="1"/>
  <c r="E206" i="1"/>
  <c r="E1011" i="1"/>
  <c r="E988" i="1"/>
  <c r="E1012" i="1"/>
  <c r="E998" i="1"/>
  <c r="E1001" i="1"/>
  <c r="E881" i="1"/>
  <c r="E731" i="1"/>
  <c r="E882" i="1"/>
  <c r="E931" i="1"/>
  <c r="E916" i="1"/>
  <c r="E932" i="1"/>
  <c r="E926" i="1"/>
  <c r="E79" i="1"/>
  <c r="E875" i="1"/>
  <c r="E749" i="1"/>
  <c r="E925" i="1"/>
  <c r="E470" i="1"/>
  <c r="E750" i="1"/>
  <c r="E843" i="1"/>
  <c r="E685" i="1"/>
  <c r="E816" i="1"/>
  <c r="E936" i="1"/>
  <c r="E810" i="1"/>
  <c r="E721" i="1"/>
  <c r="E83" i="1"/>
  <c r="E861" i="1"/>
  <c r="E662" i="1"/>
  <c r="E992" i="1"/>
  <c r="E209" i="1"/>
  <c r="E744" i="1"/>
  <c r="E831" i="1"/>
  <c r="E876" i="1"/>
  <c r="E705" i="1"/>
  <c r="E873" i="1"/>
  <c r="E649" i="1"/>
  <c r="E401" i="1"/>
  <c r="E797" i="1"/>
  <c r="E757" i="1"/>
  <c r="E69" i="1"/>
  <c r="E771" i="1"/>
  <c r="E625" i="1"/>
  <c r="E828" i="1"/>
  <c r="E791" i="1"/>
  <c r="E637" i="1"/>
  <c r="E343" i="1"/>
  <c r="E954" i="1"/>
  <c r="E593" i="1"/>
  <c r="E234" i="1"/>
  <c r="E741" i="1"/>
  <c r="E889" i="1"/>
  <c r="E543" i="1"/>
  <c r="E763" i="1"/>
  <c r="E327" i="1"/>
  <c r="E578" i="1"/>
  <c r="E724" i="1"/>
  <c r="E264" i="1"/>
  <c r="E496" i="1"/>
  <c r="E804" i="1"/>
  <c r="E603" i="1"/>
  <c r="E364" i="1"/>
  <c r="E531" i="1"/>
  <c r="E519" i="1"/>
  <c r="E549" i="1"/>
  <c r="E600" i="1"/>
  <c r="E594" i="1"/>
  <c r="E435" i="1"/>
  <c r="E672" i="1"/>
  <c r="E33" i="1"/>
  <c r="E211" i="1"/>
  <c r="E379" i="1"/>
  <c r="E722" i="1"/>
  <c r="E225" i="1"/>
  <c r="E124" i="1"/>
  <c r="E315" i="1"/>
  <c r="E321" i="1"/>
  <c r="E474" i="1"/>
  <c r="E360" i="1"/>
  <c r="E678" i="1"/>
  <c r="E727" i="1"/>
  <c r="E152" i="1"/>
  <c r="E265" i="1"/>
  <c r="E290" i="1"/>
  <c r="E769" i="1"/>
  <c r="E613" i="1"/>
  <c r="E356" i="1"/>
  <c r="E446" i="1"/>
  <c r="E422" i="1"/>
  <c r="E78" i="1"/>
  <c r="E323" i="1"/>
  <c r="E760" i="1"/>
  <c r="E363" i="1"/>
  <c r="E299" i="1"/>
  <c r="E88" i="1"/>
  <c r="E293" i="1"/>
  <c r="E337" i="1"/>
  <c r="E227" i="1"/>
  <c r="E438" i="1"/>
  <c r="E599" i="1"/>
  <c r="E177" i="1"/>
  <c r="E176" i="1"/>
  <c r="E249" i="1"/>
  <c r="E687" i="1"/>
  <c r="E333" i="1"/>
  <c r="E508" i="1"/>
  <c r="E362" i="1"/>
  <c r="E913" i="1"/>
  <c r="E31" i="1"/>
  <c r="E246" i="1"/>
  <c r="E126" i="1"/>
  <c r="E528" i="1"/>
  <c r="E185" i="1"/>
  <c r="E44" i="1"/>
  <c r="E64" i="1"/>
  <c r="E906" i="1"/>
  <c r="E334" i="1"/>
  <c r="E65" i="1"/>
  <c r="E269" i="1"/>
  <c r="E25" i="1"/>
  <c r="E408" i="1"/>
  <c r="E27" i="1"/>
  <c r="E72" i="1"/>
  <c r="E47" i="1"/>
  <c r="E984" i="1"/>
  <c r="E394" i="1"/>
  <c r="E829" i="1"/>
  <c r="E825" i="1"/>
  <c r="E581" i="1"/>
  <c r="E818" i="1"/>
  <c r="E462" i="1"/>
  <c r="E2" i="1"/>
  <c r="E319" i="1"/>
  <c r="E558" i="1"/>
  <c r="E691" i="1"/>
  <c r="E567" i="1"/>
  <c r="E70" i="1"/>
  <c r="E553" i="1"/>
  <c r="E660" i="1"/>
  <c r="E830" i="1"/>
  <c r="E635" i="1"/>
  <c r="E650" i="1"/>
  <c r="E502" i="1"/>
  <c r="E695" i="1"/>
  <c r="E255" i="1"/>
  <c r="E314" i="1"/>
  <c r="E425" i="1"/>
  <c r="E373" i="1"/>
  <c r="E450" i="1"/>
  <c r="E137" i="1"/>
  <c r="E386" i="1"/>
  <c r="E381" i="1"/>
  <c r="E521" i="1"/>
  <c r="E511" i="1"/>
  <c r="E569" i="1"/>
  <c r="E665" i="1"/>
  <c r="E146" i="1"/>
  <c r="E720" i="1"/>
  <c r="E322" i="1"/>
  <c r="E229" i="1"/>
  <c r="E103" i="1"/>
  <c r="E542" i="1"/>
  <c r="E271" i="1"/>
  <c r="E166" i="1"/>
  <c r="E241" i="1"/>
  <c r="E473" i="1"/>
  <c r="E800" i="1"/>
  <c r="E114" i="1"/>
  <c r="E132" i="1"/>
  <c r="E546" i="1"/>
  <c r="E304" i="1"/>
  <c r="E487" i="1"/>
  <c r="E262" i="1"/>
  <c r="E75" i="1"/>
  <c r="E109" i="1"/>
  <c r="E186" i="1"/>
  <c r="E369" i="1"/>
  <c r="E32" i="1"/>
  <c r="E214" i="1"/>
  <c r="E89" i="1"/>
  <c r="E250" i="1"/>
  <c r="E26" i="1"/>
  <c r="E94" i="1"/>
  <c r="E81" i="1"/>
  <c r="E192" i="1"/>
  <c r="E15" i="1"/>
  <c r="E151" i="1"/>
  <c r="E406" i="1"/>
  <c r="E921" i="1"/>
  <c r="E827" i="1"/>
  <c r="E493" i="1"/>
  <c r="E817" i="1"/>
  <c r="E579" i="1"/>
  <c r="E559" i="1"/>
  <c r="E622" i="1"/>
  <c r="E618" i="1"/>
  <c r="E222" i="1"/>
  <c r="E463" i="1"/>
  <c r="E389" i="1"/>
  <c r="E1019" i="1"/>
  <c r="E1010" i="1"/>
  <c r="E964" i="1"/>
  <c r="E902" i="1"/>
  <c r="E942" i="1"/>
  <c r="E979" i="1"/>
  <c r="E891" i="1"/>
  <c r="E884" i="1"/>
  <c r="E953" i="1"/>
  <c r="E377" i="1"/>
  <c r="E945" i="1"/>
  <c r="E670" i="1"/>
  <c r="E878" i="1"/>
  <c r="E948" i="1"/>
  <c r="E443" i="1"/>
  <c r="E905" i="1"/>
  <c r="E904" i="1"/>
  <c r="E885" i="1"/>
  <c r="E1002" i="1"/>
  <c r="E758" i="1"/>
  <c r="E837" i="1"/>
  <c r="E871" i="1"/>
  <c r="E640" i="1"/>
  <c r="E754" i="1"/>
  <c r="E880" i="1"/>
  <c r="E681" i="1"/>
  <c r="E812" i="1"/>
  <c r="E609" i="1"/>
  <c r="E773" i="1"/>
  <c r="E658" i="1"/>
  <c r="E475" i="1"/>
  <c r="E820" i="1"/>
  <c r="E388" i="1"/>
  <c r="E774" i="1"/>
  <c r="E821" i="1"/>
  <c r="E706" i="1"/>
  <c r="E405" i="1"/>
  <c r="E174" i="1"/>
  <c r="E739" i="1"/>
  <c r="E367" i="1"/>
  <c r="E617" i="1"/>
  <c r="E699" i="1"/>
  <c r="E336" i="1"/>
  <c r="E714" i="1"/>
  <c r="E611" i="1"/>
  <c r="E478" i="1"/>
  <c r="E573" i="1"/>
  <c r="E638" i="1"/>
  <c r="E489" i="1"/>
  <c r="E39" i="1"/>
  <c r="E752" i="1"/>
  <c r="E378" i="1"/>
  <c r="E742" i="1"/>
  <c r="E560" i="1"/>
  <c r="E562" i="1"/>
  <c r="E17" i="1"/>
  <c r="E633" i="1"/>
  <c r="E587" i="1"/>
  <c r="E604" i="1"/>
  <c r="E524" i="1"/>
  <c r="E248" i="1"/>
  <c r="E231" i="1"/>
  <c r="E977" i="1"/>
  <c r="E220" i="1"/>
  <c r="E339" i="1"/>
  <c r="E385" i="1"/>
  <c r="E387" i="1"/>
  <c r="E244" i="1"/>
  <c r="E498" i="1"/>
  <c r="E148" i="1"/>
  <c r="E30" i="1"/>
  <c r="E781" i="1"/>
  <c r="E515" i="1"/>
  <c r="E46" i="1"/>
  <c r="E516" i="1"/>
  <c r="E512" i="1"/>
  <c r="E341" i="1"/>
  <c r="E445" i="1"/>
  <c r="E212" i="1"/>
  <c r="E207" i="1"/>
  <c r="E466" i="1"/>
  <c r="E345" i="1"/>
  <c r="E849" i="1"/>
  <c r="E199" i="1"/>
  <c r="E634" i="1"/>
  <c r="E108" i="1"/>
  <c r="E365" i="1"/>
  <c r="E178" i="1"/>
  <c r="E762" i="1"/>
  <c r="E805" i="1"/>
  <c r="E458" i="1"/>
  <c r="E118" i="1"/>
  <c r="E449" i="1"/>
  <c r="E235" i="1"/>
  <c r="E320" i="1"/>
  <c r="E331" i="1"/>
  <c r="E37" i="1"/>
  <c r="E380" i="1"/>
  <c r="E216" i="1"/>
  <c r="E676" i="1"/>
  <c r="E806" i="1"/>
  <c r="E169" i="1"/>
  <c r="E509" i="1"/>
  <c r="E182" i="1"/>
  <c r="E986" i="1"/>
  <c r="E995" i="1"/>
  <c r="E76" i="1"/>
  <c r="E761" i="1"/>
  <c r="E421" i="1"/>
  <c r="E656" i="1"/>
  <c r="E751" i="1"/>
  <c r="E136" i="1"/>
  <c r="E187" i="1"/>
  <c r="E61" i="1"/>
  <c r="E452" i="1"/>
  <c r="E328" i="1"/>
  <c r="E29" i="1"/>
  <c r="E24" i="1"/>
  <c r="E149" i="1"/>
  <c r="E112" i="1"/>
  <c r="E983" i="1"/>
  <c r="E50" i="1"/>
  <c r="E629" i="1"/>
  <c r="E655" i="1"/>
  <c r="E418" i="1"/>
  <c r="E414" i="1"/>
  <c r="E571" i="1"/>
  <c r="E777" i="1"/>
  <c r="E239" i="1"/>
  <c r="E439" i="1"/>
  <c r="E95" i="1"/>
  <c r="E841" i="1"/>
  <c r="E232" i="1"/>
  <c r="E310" i="1"/>
  <c r="E551" i="1"/>
  <c r="E376" i="1"/>
  <c r="E396" i="1"/>
  <c r="E965" i="1"/>
  <c r="E154" i="1"/>
  <c r="E134" i="1"/>
  <c r="E864" i="1"/>
  <c r="E91" i="1"/>
  <c r="E499" i="1"/>
  <c r="E59" i="1"/>
  <c r="E278" i="1"/>
  <c r="E56" i="1"/>
  <c r="E316" i="1"/>
  <c r="E504" i="1"/>
  <c r="E556" i="1"/>
  <c r="E798" i="1"/>
  <c r="E867" i="1"/>
  <c r="E157" i="1"/>
  <c r="E51" i="1"/>
  <c r="E494" i="1"/>
  <c r="E717" i="1"/>
  <c r="E218" i="1"/>
  <c r="E12" i="1"/>
  <c r="E53" i="1"/>
  <c r="E213" i="1"/>
  <c r="E66" i="1"/>
  <c r="E175" i="1"/>
  <c r="E13" i="1"/>
  <c r="E42" i="1"/>
  <c r="E834" i="1"/>
  <c r="E11" i="1"/>
  <c r="E923" i="1"/>
  <c r="E595" i="1"/>
  <c r="E874" i="1"/>
  <c r="E703" i="1"/>
  <c r="E813" i="1"/>
  <c r="E826" i="1"/>
  <c r="E289" i="1"/>
  <c r="E895" i="1"/>
  <c r="E683" i="1"/>
  <c r="E605" i="1"/>
  <c r="E442" i="1"/>
  <c r="E523" i="1"/>
  <c r="E639" i="1"/>
  <c r="E359" i="1"/>
  <c r="E645" i="1"/>
  <c r="E267" i="1"/>
  <c r="E71" i="1"/>
  <c r="E84" i="1"/>
  <c r="E172" i="1"/>
  <c r="E202" i="1"/>
  <c r="E803" i="1"/>
  <c r="E423" i="1"/>
  <c r="E743" i="1"/>
  <c r="E589" i="1"/>
  <c r="E736" i="1"/>
  <c r="E619" i="1"/>
  <c r="E914" i="1"/>
  <c r="E766" i="1"/>
  <c r="E390" i="1"/>
  <c r="E574" i="1"/>
  <c r="E671" i="1"/>
  <c r="E852" i="1"/>
  <c r="E384" i="1"/>
  <c r="E716" i="1"/>
  <c r="E712" i="1"/>
  <c r="E584" i="1"/>
  <c r="E845" i="1"/>
  <c r="E860" i="1"/>
  <c r="E259" i="1"/>
  <c r="E647" i="1"/>
  <c r="E538" i="1"/>
  <c r="E399" i="1"/>
  <c r="E768" i="1"/>
  <c r="E208" i="1"/>
  <c r="E552" i="1"/>
  <c r="E659" i="1"/>
  <c r="E809" i="1"/>
  <c r="E597" i="1"/>
  <c r="E561" i="1"/>
  <c r="E533" i="1"/>
  <c r="E583" i="1"/>
  <c r="E723" i="1"/>
  <c r="E279" i="1"/>
  <c r="E755" i="1"/>
  <c r="E702" i="1"/>
  <c r="E464" i="1"/>
  <c r="E189" i="1"/>
  <c r="E598" i="1"/>
  <c r="E98" i="1"/>
  <c r="E564" i="1"/>
  <c r="E404" i="1"/>
  <c r="E666" i="1"/>
  <c r="E664" i="1"/>
  <c r="E274" i="1"/>
  <c r="E621" i="1"/>
  <c r="E254" i="1"/>
  <c r="E568" i="1"/>
  <c r="E238" i="1"/>
  <c r="E127" i="1"/>
  <c r="E350" i="1"/>
  <c r="E357" i="1"/>
  <c r="E201" i="1"/>
  <c r="E950" i="1"/>
  <c r="E807" i="1"/>
  <c r="E324" i="1"/>
  <c r="E694" i="1"/>
  <c r="E347" i="1"/>
  <c r="E646" i="1"/>
  <c r="E839" i="1"/>
  <c r="E428" i="1"/>
  <c r="E973" i="1"/>
  <c r="E240" i="1"/>
  <c r="E535" i="1"/>
  <c r="E351" i="1"/>
  <c r="E111" i="1"/>
  <c r="E353" i="1"/>
  <c r="E330" i="1"/>
  <c r="E233" i="1"/>
  <c r="E161" i="1"/>
  <c r="E223" i="1"/>
  <c r="E441" i="1"/>
  <c r="E915" i="1"/>
  <c r="E48" i="1"/>
  <c r="E340" i="1"/>
  <c r="E6" i="1"/>
  <c r="E692" i="1"/>
  <c r="E636" i="1"/>
  <c r="E403" i="1"/>
  <c r="E465" i="1"/>
  <c r="E45" i="1"/>
  <c r="E100" i="1"/>
  <c r="E130" i="1"/>
  <c r="E978" i="1"/>
  <c r="E10" i="1"/>
  <c r="E18" i="1"/>
  <c r="E586" i="1"/>
  <c r="E101" i="1"/>
  <c r="E135" i="1"/>
  <c r="E41" i="1"/>
  <c r="E507" i="1"/>
  <c r="E38" i="1"/>
  <c r="E35" i="1"/>
  <c r="E7" i="1"/>
  <c r="E409" i="1"/>
  <c r="E160" i="1"/>
  <c r="E808" i="1"/>
  <c r="E718" i="1"/>
  <c r="E854" i="1"/>
  <c r="E690" i="1"/>
  <c r="E823" i="1"/>
  <c r="E545" i="1"/>
  <c r="E400" i="1"/>
  <c r="E708" i="1"/>
  <c r="E591" i="1"/>
  <c r="E616" i="1"/>
  <c r="E623" i="1"/>
  <c r="E554" i="1"/>
  <c r="E539" i="1"/>
  <c r="E115" i="1"/>
  <c r="E300" i="1"/>
  <c r="E491" i="1"/>
  <c r="E961" i="1"/>
  <c r="E99" i="1"/>
  <c r="E80" i="1"/>
  <c r="E77" i="1"/>
  <c r="E5" i="1"/>
  <c r="E82" i="1"/>
  <c r="E566" i="1"/>
  <c r="E9" i="1"/>
  <c r="G3" i="1" l="1"/>
  <c r="G4" i="1" l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H3" i="1"/>
  <c r="G834" i="1" l="1"/>
  <c r="H833" i="1"/>
  <c r="H4" i="1"/>
  <c r="G835" i="1" l="1"/>
  <c r="H834" i="1"/>
  <c r="H5" i="1"/>
  <c r="G836" i="1" l="1"/>
  <c r="H835" i="1"/>
  <c r="H6" i="1"/>
  <c r="G837" i="1" l="1"/>
  <c r="H836" i="1"/>
  <c r="H7" i="1"/>
  <c r="G838" i="1" l="1"/>
  <c r="H837" i="1"/>
  <c r="H8" i="1"/>
  <c r="G839" i="1" l="1"/>
  <c r="H838" i="1"/>
  <c r="H9" i="1"/>
  <c r="G840" i="1" l="1"/>
  <c r="H839" i="1"/>
  <c r="H10" i="1"/>
  <c r="G841" i="1" l="1"/>
  <c r="H840" i="1"/>
  <c r="H11" i="1"/>
  <c r="G842" i="1" l="1"/>
  <c r="H841" i="1"/>
  <c r="H12" i="1"/>
  <c r="G843" i="1" l="1"/>
  <c r="H842" i="1"/>
  <c r="H13" i="1"/>
  <c r="G844" i="1" l="1"/>
  <c r="H843" i="1"/>
  <c r="H14" i="1"/>
  <c r="G845" i="1" l="1"/>
  <c r="H844" i="1"/>
  <c r="H15" i="1"/>
  <c r="G846" i="1" l="1"/>
  <c r="H845" i="1"/>
  <c r="H16" i="1"/>
  <c r="G847" i="1" l="1"/>
  <c r="H846" i="1"/>
  <c r="H17" i="1"/>
  <c r="G848" i="1" l="1"/>
  <c r="H847" i="1"/>
  <c r="H18" i="1"/>
  <c r="G849" i="1" l="1"/>
  <c r="H848" i="1"/>
  <c r="H19" i="1"/>
  <c r="G850" i="1" l="1"/>
  <c r="H849" i="1"/>
  <c r="H20" i="1"/>
  <c r="G851" i="1" l="1"/>
  <c r="H850" i="1"/>
  <c r="H21" i="1"/>
  <c r="G852" i="1" l="1"/>
  <c r="H851" i="1"/>
  <c r="H22" i="1"/>
  <c r="G853" i="1" l="1"/>
  <c r="H852" i="1"/>
  <c r="H23" i="1"/>
  <c r="G854" i="1" l="1"/>
  <c r="H853" i="1"/>
  <c r="H24" i="1"/>
  <c r="G855" i="1" l="1"/>
  <c r="H854" i="1"/>
  <c r="H25" i="1"/>
  <c r="G856" i="1" l="1"/>
  <c r="H855" i="1"/>
  <c r="H26" i="1"/>
  <c r="G857" i="1" l="1"/>
  <c r="H856" i="1"/>
  <c r="H27" i="1"/>
  <c r="G858" i="1" l="1"/>
  <c r="H857" i="1"/>
  <c r="H28" i="1"/>
  <c r="G859" i="1" l="1"/>
  <c r="H858" i="1"/>
  <c r="H29" i="1"/>
  <c r="G860" i="1" l="1"/>
  <c r="H859" i="1"/>
  <c r="H30" i="1"/>
  <c r="G861" i="1" l="1"/>
  <c r="H860" i="1"/>
  <c r="H31" i="1"/>
  <c r="G862" i="1" l="1"/>
  <c r="H861" i="1"/>
  <c r="H32" i="1"/>
  <c r="G863" i="1" l="1"/>
  <c r="H862" i="1"/>
  <c r="H33" i="1"/>
  <c r="G864" i="1" l="1"/>
  <c r="H863" i="1"/>
  <c r="H34" i="1"/>
  <c r="G865" i="1" l="1"/>
  <c r="H864" i="1"/>
  <c r="H35" i="1"/>
  <c r="G866" i="1" l="1"/>
  <c r="H865" i="1"/>
  <c r="H36" i="1"/>
  <c r="G867" i="1" l="1"/>
  <c r="H866" i="1"/>
  <c r="H37" i="1"/>
  <c r="G868" i="1" l="1"/>
  <c r="H867" i="1"/>
  <c r="H38" i="1"/>
  <c r="G869" i="1" l="1"/>
  <c r="H868" i="1"/>
  <c r="H39" i="1"/>
  <c r="G870" i="1" l="1"/>
  <c r="H869" i="1"/>
  <c r="H40" i="1"/>
  <c r="G871" i="1" l="1"/>
  <c r="H870" i="1"/>
  <c r="H41" i="1"/>
  <c r="G872" i="1" l="1"/>
  <c r="H871" i="1"/>
  <c r="H42" i="1"/>
  <c r="G873" i="1" l="1"/>
  <c r="H872" i="1"/>
  <c r="H43" i="1"/>
  <c r="G874" i="1" l="1"/>
  <c r="H873" i="1"/>
  <c r="H44" i="1"/>
  <c r="G875" i="1" l="1"/>
  <c r="H874" i="1"/>
  <c r="H45" i="1"/>
  <c r="G876" i="1" l="1"/>
  <c r="H875" i="1"/>
  <c r="H46" i="1"/>
  <c r="G877" i="1" l="1"/>
  <c r="H876" i="1"/>
  <c r="H47" i="1"/>
  <c r="G878" i="1" l="1"/>
  <c r="H877" i="1"/>
  <c r="H48" i="1"/>
  <c r="G879" i="1" l="1"/>
  <c r="H878" i="1"/>
  <c r="H49" i="1"/>
  <c r="G880" i="1" l="1"/>
  <c r="H879" i="1"/>
  <c r="H50" i="1"/>
  <c r="G881" i="1" l="1"/>
  <c r="H880" i="1"/>
  <c r="H51" i="1"/>
  <c r="G882" i="1" l="1"/>
  <c r="H881" i="1"/>
  <c r="H52" i="1"/>
  <c r="G883" i="1" l="1"/>
  <c r="H882" i="1"/>
  <c r="H53" i="1"/>
  <c r="G884" i="1" l="1"/>
  <c r="H883" i="1"/>
  <c r="H54" i="1"/>
  <c r="G885" i="1" l="1"/>
  <c r="H884" i="1"/>
  <c r="H55" i="1"/>
  <c r="G886" i="1" l="1"/>
  <c r="H885" i="1"/>
  <c r="H56" i="1"/>
  <c r="G887" i="1" l="1"/>
  <c r="H886" i="1"/>
  <c r="H57" i="1"/>
  <c r="G888" i="1" l="1"/>
  <c r="H887" i="1"/>
  <c r="H58" i="1"/>
  <c r="G889" i="1" l="1"/>
  <c r="H888" i="1"/>
  <c r="H59" i="1"/>
  <c r="G890" i="1" l="1"/>
  <c r="H889" i="1"/>
  <c r="H60" i="1"/>
  <c r="G891" i="1" l="1"/>
  <c r="H890" i="1"/>
  <c r="H61" i="1"/>
  <c r="G892" i="1" l="1"/>
  <c r="H891" i="1"/>
  <c r="H62" i="1"/>
  <c r="G893" i="1" l="1"/>
  <c r="H892" i="1"/>
  <c r="H63" i="1"/>
  <c r="G894" i="1" l="1"/>
  <c r="H893" i="1"/>
  <c r="H64" i="1"/>
  <c r="G895" i="1" l="1"/>
  <c r="H894" i="1"/>
  <c r="H65" i="1"/>
  <c r="G896" i="1" l="1"/>
  <c r="H895" i="1"/>
  <c r="H66" i="1"/>
  <c r="G897" i="1" l="1"/>
  <c r="H896" i="1"/>
  <c r="H67" i="1"/>
  <c r="G898" i="1" l="1"/>
  <c r="H897" i="1"/>
  <c r="H68" i="1"/>
  <c r="G899" i="1" l="1"/>
  <c r="H898" i="1"/>
  <c r="H69" i="1"/>
  <c r="G900" i="1" l="1"/>
  <c r="H899" i="1"/>
  <c r="H70" i="1"/>
  <c r="G901" i="1" l="1"/>
  <c r="H900" i="1"/>
  <c r="H71" i="1"/>
  <c r="G902" i="1" l="1"/>
  <c r="H901" i="1"/>
  <c r="H72" i="1"/>
  <c r="G903" i="1" l="1"/>
  <c r="H902" i="1"/>
  <c r="H73" i="1"/>
  <c r="G904" i="1" l="1"/>
  <c r="H903" i="1"/>
  <c r="H74" i="1"/>
  <c r="G905" i="1" l="1"/>
  <c r="H904" i="1"/>
  <c r="H75" i="1"/>
  <c r="G906" i="1" l="1"/>
  <c r="H905" i="1"/>
  <c r="H76" i="1"/>
  <c r="G907" i="1" l="1"/>
  <c r="H906" i="1"/>
  <c r="H77" i="1"/>
  <c r="G908" i="1" l="1"/>
  <c r="H907" i="1"/>
  <c r="H78" i="1"/>
  <c r="G909" i="1" l="1"/>
  <c r="H908" i="1"/>
  <c r="H79" i="1"/>
  <c r="G910" i="1" l="1"/>
  <c r="H909" i="1"/>
  <c r="H80" i="1"/>
  <c r="G911" i="1" l="1"/>
  <c r="H910" i="1"/>
  <c r="H81" i="1"/>
  <c r="G912" i="1" l="1"/>
  <c r="H911" i="1"/>
  <c r="H82" i="1"/>
  <c r="G913" i="1" l="1"/>
  <c r="H912" i="1"/>
  <c r="H83" i="1"/>
  <c r="G914" i="1" l="1"/>
  <c r="H913" i="1"/>
  <c r="H84" i="1"/>
  <c r="G915" i="1" l="1"/>
  <c r="H914" i="1"/>
  <c r="H85" i="1"/>
  <c r="G916" i="1" l="1"/>
  <c r="H915" i="1"/>
  <c r="H86" i="1"/>
  <c r="G917" i="1" l="1"/>
  <c r="H916" i="1"/>
  <c r="H87" i="1"/>
  <c r="G918" i="1" l="1"/>
  <c r="H917" i="1"/>
  <c r="H88" i="1"/>
  <c r="G919" i="1" l="1"/>
  <c r="H918" i="1"/>
  <c r="H89" i="1"/>
  <c r="G920" i="1" l="1"/>
  <c r="H919" i="1"/>
  <c r="H90" i="1"/>
  <c r="G921" i="1" l="1"/>
  <c r="H920" i="1"/>
  <c r="H91" i="1"/>
  <c r="G922" i="1" l="1"/>
  <c r="H921" i="1"/>
  <c r="H92" i="1"/>
  <c r="G923" i="1" l="1"/>
  <c r="H922" i="1"/>
  <c r="H93" i="1"/>
  <c r="G924" i="1" l="1"/>
  <c r="H923" i="1"/>
  <c r="H94" i="1"/>
  <c r="G925" i="1" l="1"/>
  <c r="H924" i="1"/>
  <c r="H95" i="1"/>
  <c r="G926" i="1" l="1"/>
  <c r="H925" i="1"/>
  <c r="H96" i="1"/>
  <c r="G927" i="1" l="1"/>
  <c r="H926" i="1"/>
  <c r="H97" i="1"/>
  <c r="G928" i="1" l="1"/>
  <c r="H927" i="1"/>
  <c r="H98" i="1"/>
  <c r="G929" i="1" l="1"/>
  <c r="H928" i="1"/>
  <c r="H99" i="1"/>
  <c r="G930" i="1" l="1"/>
  <c r="H929" i="1"/>
  <c r="H100" i="1"/>
  <c r="G931" i="1" l="1"/>
  <c r="H930" i="1"/>
  <c r="H101" i="1"/>
  <c r="G932" i="1" l="1"/>
  <c r="H931" i="1"/>
  <c r="H102" i="1"/>
  <c r="G933" i="1" l="1"/>
  <c r="H932" i="1"/>
  <c r="H103" i="1"/>
  <c r="G934" i="1" l="1"/>
  <c r="H933" i="1"/>
  <c r="H104" i="1"/>
  <c r="G935" i="1" l="1"/>
  <c r="H934" i="1"/>
  <c r="H105" i="1"/>
  <c r="G936" i="1" l="1"/>
  <c r="H935" i="1"/>
  <c r="H106" i="1"/>
  <c r="G937" i="1" l="1"/>
  <c r="H936" i="1"/>
  <c r="H107" i="1"/>
  <c r="G938" i="1" l="1"/>
  <c r="H937" i="1"/>
  <c r="H108" i="1"/>
  <c r="G939" i="1" l="1"/>
  <c r="H938" i="1"/>
  <c r="H109" i="1"/>
  <c r="G940" i="1" l="1"/>
  <c r="H939" i="1"/>
  <c r="H110" i="1"/>
  <c r="G941" i="1" l="1"/>
  <c r="H940" i="1"/>
  <c r="H111" i="1"/>
  <c r="G942" i="1" l="1"/>
  <c r="H941" i="1"/>
  <c r="H112" i="1"/>
  <c r="G943" i="1" l="1"/>
  <c r="H942" i="1"/>
  <c r="H113" i="1"/>
  <c r="G944" i="1" l="1"/>
  <c r="H943" i="1"/>
  <c r="H114" i="1"/>
  <c r="G945" i="1" l="1"/>
  <c r="H944" i="1"/>
  <c r="H115" i="1"/>
  <c r="G946" i="1" l="1"/>
  <c r="H945" i="1"/>
  <c r="H116" i="1"/>
  <c r="G947" i="1" l="1"/>
  <c r="H946" i="1"/>
  <c r="H117" i="1"/>
  <c r="G948" i="1" l="1"/>
  <c r="H947" i="1"/>
  <c r="H118" i="1"/>
  <c r="G949" i="1" l="1"/>
  <c r="H948" i="1"/>
  <c r="H119" i="1"/>
  <c r="G950" i="1" l="1"/>
  <c r="H949" i="1"/>
  <c r="H120" i="1"/>
  <c r="G951" i="1" l="1"/>
  <c r="H950" i="1"/>
  <c r="H121" i="1"/>
  <c r="G952" i="1" l="1"/>
  <c r="H951" i="1"/>
  <c r="H122" i="1"/>
  <c r="G953" i="1" l="1"/>
  <c r="H952" i="1"/>
  <c r="H123" i="1"/>
  <c r="G954" i="1" l="1"/>
  <c r="H953" i="1"/>
  <c r="H124" i="1"/>
  <c r="G955" i="1" l="1"/>
  <c r="H954" i="1"/>
  <c r="H125" i="1"/>
  <c r="G956" i="1" l="1"/>
  <c r="H955" i="1"/>
  <c r="H126" i="1"/>
  <c r="G957" i="1" l="1"/>
  <c r="H956" i="1"/>
  <c r="H127" i="1"/>
  <c r="G958" i="1" l="1"/>
  <c r="H957" i="1"/>
  <c r="H128" i="1"/>
  <c r="G959" i="1" l="1"/>
  <c r="H958" i="1"/>
  <c r="H129" i="1"/>
  <c r="G960" i="1" l="1"/>
  <c r="H959" i="1"/>
  <c r="H130" i="1"/>
  <c r="G961" i="1" l="1"/>
  <c r="H960" i="1"/>
  <c r="H131" i="1"/>
  <c r="G962" i="1" l="1"/>
  <c r="H961" i="1"/>
  <c r="H132" i="1"/>
  <c r="G963" i="1" l="1"/>
  <c r="H962" i="1"/>
  <c r="H133" i="1"/>
  <c r="G964" i="1" l="1"/>
  <c r="H963" i="1"/>
  <c r="H134" i="1"/>
  <c r="G965" i="1" l="1"/>
  <c r="H964" i="1"/>
  <c r="H135" i="1"/>
  <c r="G966" i="1" l="1"/>
  <c r="H965" i="1"/>
  <c r="H136" i="1"/>
  <c r="G967" i="1" l="1"/>
  <c r="H966" i="1"/>
  <c r="H137" i="1"/>
  <c r="G968" i="1" l="1"/>
  <c r="H967" i="1"/>
  <c r="H138" i="1"/>
  <c r="G969" i="1" l="1"/>
  <c r="H968" i="1"/>
  <c r="H139" i="1"/>
  <c r="G970" i="1" l="1"/>
  <c r="H969" i="1"/>
  <c r="H140" i="1"/>
  <c r="G971" i="1" l="1"/>
  <c r="H970" i="1"/>
  <c r="H141" i="1"/>
  <c r="G972" i="1" l="1"/>
  <c r="H971" i="1"/>
  <c r="H142" i="1"/>
  <c r="G973" i="1" l="1"/>
  <c r="H972" i="1"/>
  <c r="H143" i="1"/>
  <c r="G974" i="1" l="1"/>
  <c r="H973" i="1"/>
  <c r="H144" i="1"/>
  <c r="G975" i="1" l="1"/>
  <c r="H974" i="1"/>
  <c r="H145" i="1"/>
  <c r="G976" i="1" l="1"/>
  <c r="H975" i="1"/>
  <c r="H146" i="1"/>
  <c r="G977" i="1" l="1"/>
  <c r="H976" i="1"/>
  <c r="H147" i="1"/>
  <c r="G978" i="1" l="1"/>
  <c r="H977" i="1"/>
  <c r="H148" i="1"/>
  <c r="G979" i="1" l="1"/>
  <c r="H978" i="1"/>
  <c r="H149" i="1"/>
  <c r="G980" i="1" l="1"/>
  <c r="H979" i="1"/>
  <c r="H150" i="1"/>
  <c r="G981" i="1" l="1"/>
  <c r="H980" i="1"/>
  <c r="H151" i="1"/>
  <c r="G982" i="1" l="1"/>
  <c r="H981" i="1"/>
  <c r="H152" i="1"/>
  <c r="G983" i="1" l="1"/>
  <c r="H982" i="1"/>
  <c r="H153" i="1"/>
  <c r="G984" i="1" l="1"/>
  <c r="H983" i="1"/>
  <c r="H154" i="1"/>
  <c r="G985" i="1" l="1"/>
  <c r="H984" i="1"/>
  <c r="H155" i="1"/>
  <c r="G986" i="1" l="1"/>
  <c r="H985" i="1"/>
  <c r="H156" i="1"/>
  <c r="G987" i="1" l="1"/>
  <c r="H986" i="1"/>
  <c r="H157" i="1"/>
  <c r="G988" i="1" l="1"/>
  <c r="H987" i="1"/>
  <c r="H158" i="1"/>
  <c r="G989" i="1" l="1"/>
  <c r="H988" i="1"/>
  <c r="H159" i="1"/>
  <c r="G990" i="1" l="1"/>
  <c r="H989" i="1"/>
  <c r="H160" i="1"/>
  <c r="G991" i="1" l="1"/>
  <c r="H990" i="1"/>
  <c r="H161" i="1"/>
  <c r="G992" i="1" l="1"/>
  <c r="H991" i="1"/>
  <c r="H162" i="1"/>
  <c r="G993" i="1" l="1"/>
  <c r="H992" i="1"/>
  <c r="H163" i="1"/>
  <c r="G994" i="1" l="1"/>
  <c r="H993" i="1"/>
  <c r="H164" i="1"/>
  <c r="G995" i="1" l="1"/>
  <c r="H994" i="1"/>
  <c r="H165" i="1"/>
  <c r="G996" i="1" l="1"/>
  <c r="H995" i="1"/>
  <c r="H166" i="1"/>
  <c r="G997" i="1" l="1"/>
  <c r="H996" i="1"/>
  <c r="H167" i="1"/>
  <c r="G998" i="1" l="1"/>
  <c r="H997" i="1"/>
  <c r="H168" i="1"/>
  <c r="G999" i="1" l="1"/>
  <c r="H998" i="1"/>
  <c r="H169" i="1"/>
  <c r="G1000" i="1" l="1"/>
  <c r="H999" i="1"/>
  <c r="H170" i="1"/>
  <c r="G1001" i="1" l="1"/>
  <c r="H1000" i="1"/>
  <c r="H171" i="1"/>
  <c r="G1002" i="1" l="1"/>
  <c r="H1001" i="1"/>
  <c r="H172" i="1"/>
  <c r="G1003" i="1" l="1"/>
  <c r="H1002" i="1"/>
  <c r="H173" i="1"/>
  <c r="G1004" i="1" l="1"/>
  <c r="H1003" i="1"/>
  <c r="H174" i="1"/>
  <c r="G1005" i="1" l="1"/>
  <c r="H1004" i="1"/>
  <c r="H175" i="1"/>
  <c r="G1006" i="1" l="1"/>
  <c r="H1005" i="1"/>
  <c r="H176" i="1"/>
  <c r="G1007" i="1" l="1"/>
  <c r="H1006" i="1"/>
  <c r="H177" i="1"/>
  <c r="G1008" i="1" l="1"/>
  <c r="H1007" i="1"/>
  <c r="H178" i="1"/>
  <c r="G1009" i="1" l="1"/>
  <c r="H1008" i="1"/>
  <c r="H179" i="1"/>
  <c r="G1010" i="1" l="1"/>
  <c r="H1009" i="1"/>
  <c r="H180" i="1"/>
  <c r="G1011" i="1" l="1"/>
  <c r="H1010" i="1"/>
  <c r="H181" i="1"/>
  <c r="G1012" i="1" l="1"/>
  <c r="H1011" i="1"/>
  <c r="H182" i="1"/>
  <c r="G1013" i="1" l="1"/>
  <c r="H1012" i="1"/>
  <c r="H183" i="1"/>
  <c r="G1014" i="1" l="1"/>
  <c r="H1013" i="1"/>
  <c r="H184" i="1"/>
  <c r="G1015" i="1" l="1"/>
  <c r="H1014" i="1"/>
  <c r="H185" i="1"/>
  <c r="G1016" i="1" l="1"/>
  <c r="H1015" i="1"/>
  <c r="H186" i="1"/>
  <c r="G1017" i="1" l="1"/>
  <c r="H1016" i="1"/>
  <c r="H187" i="1"/>
  <c r="G1018" i="1" l="1"/>
  <c r="H1017" i="1"/>
  <c r="H188" i="1"/>
  <c r="G1019" i="1" l="1"/>
  <c r="H1018" i="1"/>
  <c r="H189" i="1"/>
  <c r="G1020" i="1" l="1"/>
  <c r="H1019" i="1"/>
  <c r="H190" i="1"/>
  <c r="G1021" i="1" l="1"/>
  <c r="H1020" i="1"/>
  <c r="H191" i="1"/>
  <c r="G1022" i="1" l="1"/>
  <c r="H1022" i="1" s="1"/>
  <c r="H1021" i="1"/>
  <c r="H192" i="1"/>
  <c r="H193" i="1" l="1"/>
  <c r="H194" i="1" l="1"/>
  <c r="H195" i="1" l="1"/>
  <c r="H196" i="1" l="1"/>
  <c r="H197" i="1" l="1"/>
  <c r="H198" i="1" l="1"/>
  <c r="H199" i="1" l="1"/>
  <c r="H200" i="1" l="1"/>
  <c r="H201" i="1" l="1"/>
  <c r="H202" i="1" l="1"/>
  <c r="H203" i="1" l="1"/>
  <c r="H204" i="1" l="1"/>
  <c r="H205" i="1" l="1"/>
  <c r="H206" i="1" l="1"/>
  <c r="H207" i="1" l="1"/>
  <c r="H208" i="1" l="1"/>
  <c r="H209" i="1" l="1"/>
  <c r="H210" i="1" l="1"/>
  <c r="H211" i="1" l="1"/>
  <c r="H212" i="1" l="1"/>
  <c r="H213" i="1" l="1"/>
  <c r="H214" i="1" l="1"/>
  <c r="H215" i="1" l="1"/>
  <c r="H216" i="1" l="1"/>
  <c r="H217" i="1" l="1"/>
  <c r="H218" i="1" l="1"/>
  <c r="H219" i="1" l="1"/>
  <c r="H220" i="1" l="1"/>
  <c r="H221" i="1" l="1"/>
  <c r="H222" i="1" l="1"/>
  <c r="H223" i="1" l="1"/>
  <c r="H224" i="1" l="1"/>
  <c r="H225" i="1" l="1"/>
  <c r="H226" i="1" l="1"/>
  <c r="H227" i="1" l="1"/>
  <c r="H228" i="1" l="1"/>
  <c r="H229" i="1" l="1"/>
  <c r="H230" i="1" l="1"/>
  <c r="H231" i="1" l="1"/>
  <c r="H232" i="1" l="1"/>
  <c r="H233" i="1" l="1"/>
  <c r="H234" i="1" l="1"/>
  <c r="H235" i="1" l="1"/>
  <c r="H236" i="1" l="1"/>
  <c r="H237" i="1" l="1"/>
  <c r="H238" i="1" l="1"/>
  <c r="H239" i="1" l="1"/>
  <c r="H240" i="1" l="1"/>
  <c r="H241" i="1" l="1"/>
  <c r="H242" i="1" l="1"/>
  <c r="H243" i="1" l="1"/>
  <c r="H244" i="1" l="1"/>
  <c r="H245" i="1" l="1"/>
  <c r="H246" i="1" l="1"/>
  <c r="H247" i="1" l="1"/>
  <c r="H248" i="1" l="1"/>
  <c r="H249" i="1" l="1"/>
  <c r="H250" i="1" l="1"/>
  <c r="H251" i="1" l="1"/>
  <c r="H252" i="1" l="1"/>
  <c r="H253" i="1" l="1"/>
  <c r="H254" i="1" l="1"/>
  <c r="H255" i="1" l="1"/>
  <c r="H256" i="1" l="1"/>
  <c r="H257" i="1" l="1"/>
  <c r="H258" i="1" l="1"/>
  <c r="H259" i="1" l="1"/>
  <c r="H260" i="1" l="1"/>
  <c r="H261" i="1" l="1"/>
  <c r="H262" i="1" l="1"/>
  <c r="H263" i="1" l="1"/>
  <c r="H264" i="1" l="1"/>
  <c r="H265" i="1" l="1"/>
  <c r="H266" i="1" l="1"/>
  <c r="H267" i="1" l="1"/>
  <c r="H268" i="1" l="1"/>
  <c r="H269" i="1" l="1"/>
  <c r="H270" i="1" l="1"/>
  <c r="H271" i="1" l="1"/>
  <c r="H272" i="1" l="1"/>
  <c r="H273" i="1" l="1"/>
  <c r="H274" i="1" l="1"/>
  <c r="H275" i="1" l="1"/>
  <c r="H276" i="1" l="1"/>
  <c r="H277" i="1" l="1"/>
  <c r="H278" i="1" l="1"/>
  <c r="H279" i="1" l="1"/>
  <c r="H280" i="1" l="1"/>
  <c r="H281" i="1" l="1"/>
  <c r="H282" i="1" l="1"/>
  <c r="H283" i="1" l="1"/>
  <c r="H284" i="1" l="1"/>
  <c r="H285" i="1" l="1"/>
  <c r="H286" i="1" l="1"/>
  <c r="H287" i="1" l="1"/>
  <c r="H288" i="1" l="1"/>
  <c r="H289" i="1" l="1"/>
  <c r="H290" i="1" l="1"/>
  <c r="H291" i="1" l="1"/>
  <c r="H292" i="1" l="1"/>
  <c r="H293" i="1" l="1"/>
  <c r="H294" i="1" l="1"/>
  <c r="H295" i="1" l="1"/>
  <c r="H296" i="1" l="1"/>
  <c r="H297" i="1" l="1"/>
  <c r="H298" i="1" l="1"/>
  <c r="H299" i="1" l="1"/>
  <c r="H300" i="1" l="1"/>
  <c r="H301" i="1" l="1"/>
  <c r="H302" i="1" l="1"/>
  <c r="H303" i="1" l="1"/>
  <c r="H304" i="1" l="1"/>
  <c r="H305" i="1" l="1"/>
  <c r="H306" i="1" l="1"/>
  <c r="H307" i="1" l="1"/>
  <c r="H308" i="1" l="1"/>
  <c r="H309" i="1" l="1"/>
  <c r="H310" i="1" l="1"/>
  <c r="H311" i="1" l="1"/>
  <c r="H312" i="1" l="1"/>
  <c r="H313" i="1" l="1"/>
  <c r="H314" i="1" l="1"/>
  <c r="H315" i="1" l="1"/>
  <c r="H316" i="1" l="1"/>
  <c r="H317" i="1" l="1"/>
  <c r="H318" i="1" l="1"/>
  <c r="H319" i="1" l="1"/>
  <c r="H320" i="1" l="1"/>
  <c r="H321" i="1" l="1"/>
  <c r="H322" i="1" l="1"/>
  <c r="H323" i="1" l="1"/>
  <c r="H324" i="1" l="1"/>
  <c r="H325" i="1" l="1"/>
  <c r="H326" i="1" l="1"/>
  <c r="H327" i="1" l="1"/>
  <c r="H328" i="1" l="1"/>
  <c r="H329" i="1" l="1"/>
  <c r="H330" i="1" l="1"/>
  <c r="H331" i="1" l="1"/>
  <c r="H332" i="1" l="1"/>
  <c r="H333" i="1" l="1"/>
  <c r="H334" i="1" l="1"/>
  <c r="H335" i="1" l="1"/>
  <c r="H336" i="1" l="1"/>
  <c r="H337" i="1" l="1"/>
  <c r="H338" i="1" l="1"/>
  <c r="H339" i="1" l="1"/>
  <c r="H340" i="1" l="1"/>
  <c r="H341" i="1" l="1"/>
  <c r="H342" i="1" l="1"/>
  <c r="H343" i="1" l="1"/>
  <c r="H344" i="1" l="1"/>
  <c r="H345" i="1" l="1"/>
  <c r="H346" i="1" l="1"/>
  <c r="H347" i="1" l="1"/>
  <c r="H348" i="1" l="1"/>
  <c r="H349" i="1" l="1"/>
  <c r="H350" i="1" l="1"/>
  <c r="H351" i="1" l="1"/>
  <c r="H352" i="1" l="1"/>
  <c r="H353" i="1" l="1"/>
  <c r="H354" i="1" l="1"/>
  <c r="H355" i="1" l="1"/>
  <c r="H356" i="1" l="1"/>
  <c r="H357" i="1" l="1"/>
  <c r="H358" i="1" l="1"/>
  <c r="H359" i="1" l="1"/>
  <c r="H360" i="1" l="1"/>
  <c r="H361" i="1" l="1"/>
  <c r="H362" i="1" l="1"/>
  <c r="H363" i="1" l="1"/>
  <c r="H364" i="1" l="1"/>
  <c r="H365" i="1" l="1"/>
  <c r="H366" i="1" l="1"/>
  <c r="H367" i="1" l="1"/>
  <c r="H368" i="1" l="1"/>
  <c r="H369" i="1" l="1"/>
  <c r="H370" i="1" l="1"/>
  <c r="H371" i="1" l="1"/>
  <c r="H372" i="1" l="1"/>
  <c r="H373" i="1" l="1"/>
  <c r="H374" i="1" l="1"/>
  <c r="H375" i="1" l="1"/>
  <c r="H376" i="1" l="1"/>
  <c r="H377" i="1" l="1"/>
  <c r="H378" i="1" l="1"/>
  <c r="H379" i="1" l="1"/>
  <c r="H380" i="1" l="1"/>
  <c r="H381" i="1" l="1"/>
  <c r="H382" i="1" l="1"/>
  <c r="H383" i="1" l="1"/>
  <c r="H384" i="1" l="1"/>
  <c r="H385" i="1" l="1"/>
  <c r="H386" i="1" l="1"/>
  <c r="H387" i="1" l="1"/>
  <c r="H388" i="1" l="1"/>
  <c r="H389" i="1" l="1"/>
  <c r="H390" i="1" l="1"/>
  <c r="H391" i="1" l="1"/>
  <c r="H392" i="1" l="1"/>
  <c r="H393" i="1" l="1"/>
  <c r="H394" i="1" l="1"/>
  <c r="H395" i="1" l="1"/>
  <c r="H396" i="1" l="1"/>
  <c r="H397" i="1" l="1"/>
  <c r="H398" i="1" l="1"/>
  <c r="H399" i="1" l="1"/>
  <c r="H400" i="1" l="1"/>
  <c r="H401" i="1" l="1"/>
  <c r="H402" i="1" l="1"/>
  <c r="H403" i="1" l="1"/>
  <c r="H404" i="1" l="1"/>
  <c r="H405" i="1" l="1"/>
  <c r="H406" i="1" l="1"/>
  <c r="H407" i="1" l="1"/>
  <c r="H408" i="1" l="1"/>
  <c r="H409" i="1" l="1"/>
  <c r="H410" i="1" l="1"/>
  <c r="H411" i="1" l="1"/>
  <c r="H412" i="1" l="1"/>
  <c r="H413" i="1" l="1"/>
  <c r="H414" i="1" l="1"/>
  <c r="H415" i="1" l="1"/>
  <c r="H416" i="1" l="1"/>
  <c r="H417" i="1" l="1"/>
  <c r="H418" i="1" l="1"/>
  <c r="H419" i="1" l="1"/>
  <c r="H420" i="1" l="1"/>
  <c r="H421" i="1" l="1"/>
  <c r="H422" i="1" l="1"/>
  <c r="H423" i="1" l="1"/>
  <c r="H424" i="1" l="1"/>
  <c r="H425" i="1" l="1"/>
  <c r="H426" i="1" l="1"/>
  <c r="H427" i="1" l="1"/>
  <c r="H428" i="1" l="1"/>
  <c r="H429" i="1" l="1"/>
  <c r="H430" i="1" l="1"/>
  <c r="H431" i="1" l="1"/>
  <c r="H432" i="1" l="1"/>
  <c r="H433" i="1" l="1"/>
  <c r="H434" i="1" l="1"/>
  <c r="H435" i="1" l="1"/>
  <c r="H436" i="1" l="1"/>
  <c r="H437" i="1" l="1"/>
  <c r="H438" i="1" l="1"/>
  <c r="H439" i="1" l="1"/>
  <c r="H440" i="1" l="1"/>
  <c r="H441" i="1" l="1"/>
  <c r="H442" i="1" l="1"/>
  <c r="H443" i="1" l="1"/>
  <c r="H444" i="1" l="1"/>
  <c r="H445" i="1" l="1"/>
  <c r="H446" i="1" l="1"/>
  <c r="H447" i="1" l="1"/>
  <c r="H448" i="1" l="1"/>
  <c r="H449" i="1" l="1"/>
  <c r="H450" i="1" l="1"/>
  <c r="H451" i="1" l="1"/>
  <c r="H452" i="1" l="1"/>
  <c r="H453" i="1" l="1"/>
  <c r="H454" i="1" l="1"/>
  <c r="H455" i="1" l="1"/>
  <c r="H456" i="1" l="1"/>
  <c r="H457" i="1" l="1"/>
  <c r="H458" i="1" l="1"/>
  <c r="H459" i="1" l="1"/>
  <c r="H460" i="1" l="1"/>
  <c r="H461" i="1" l="1"/>
  <c r="H462" i="1" l="1"/>
  <c r="H463" i="1" l="1"/>
  <c r="H464" i="1" l="1"/>
  <c r="H465" i="1" l="1"/>
  <c r="H466" i="1" l="1"/>
  <c r="H467" i="1" l="1"/>
  <c r="H468" i="1" l="1"/>
  <c r="H469" i="1" l="1"/>
  <c r="H470" i="1" l="1"/>
  <c r="H471" i="1" l="1"/>
  <c r="H472" i="1" l="1"/>
  <c r="H473" i="1" l="1"/>
  <c r="H474" i="1" l="1"/>
  <c r="H475" i="1" l="1"/>
  <c r="H476" i="1" l="1"/>
  <c r="H477" i="1" l="1"/>
  <c r="H478" i="1" l="1"/>
  <c r="H479" i="1" l="1"/>
  <c r="H480" i="1" l="1"/>
  <c r="H481" i="1" l="1"/>
  <c r="H482" i="1" l="1"/>
  <c r="H483" i="1" l="1"/>
  <c r="H484" i="1" l="1"/>
  <c r="H485" i="1" l="1"/>
  <c r="H486" i="1" l="1"/>
  <c r="H487" i="1" l="1"/>
  <c r="H488" i="1" l="1"/>
  <c r="H489" i="1" l="1"/>
  <c r="H490" i="1" l="1"/>
  <c r="H491" i="1" l="1"/>
  <c r="H492" i="1" l="1"/>
  <c r="H493" i="1" l="1"/>
  <c r="H494" i="1" l="1"/>
  <c r="H495" i="1" l="1"/>
  <c r="H496" i="1" l="1"/>
  <c r="H497" i="1" l="1"/>
  <c r="H498" i="1" l="1"/>
  <c r="H499" i="1" l="1"/>
  <c r="H500" i="1" l="1"/>
  <c r="H501" i="1" l="1"/>
  <c r="H502" i="1" l="1"/>
  <c r="H503" i="1" l="1"/>
  <c r="H504" i="1" l="1"/>
  <c r="H505" i="1" l="1"/>
  <c r="H506" i="1" l="1"/>
  <c r="H507" i="1" l="1"/>
  <c r="H508" i="1" l="1"/>
  <c r="H509" i="1" l="1"/>
  <c r="H510" i="1" l="1"/>
  <c r="H511" i="1" l="1"/>
  <c r="H512" i="1" l="1"/>
  <c r="H513" i="1" l="1"/>
  <c r="H514" i="1" l="1"/>
  <c r="H515" i="1" l="1"/>
  <c r="H516" i="1" l="1"/>
  <c r="H517" i="1" l="1"/>
  <c r="H518" i="1" l="1"/>
  <c r="H519" i="1" l="1"/>
  <c r="H520" i="1" l="1"/>
  <c r="H521" i="1" l="1"/>
  <c r="H522" i="1" l="1"/>
  <c r="H523" i="1" l="1"/>
  <c r="H524" i="1" l="1"/>
  <c r="H525" i="1" l="1"/>
  <c r="H526" i="1" l="1"/>
  <c r="H527" i="1" l="1"/>
  <c r="H528" i="1" l="1"/>
  <c r="H529" i="1" l="1"/>
  <c r="H530" i="1" l="1"/>
  <c r="H531" i="1" l="1"/>
  <c r="H532" i="1" l="1"/>
  <c r="H533" i="1" l="1"/>
  <c r="H534" i="1" l="1"/>
  <c r="H535" i="1" l="1"/>
  <c r="H536" i="1" l="1"/>
  <c r="H537" i="1" l="1"/>
  <c r="H538" i="1" l="1"/>
  <c r="H539" i="1" l="1"/>
  <c r="H540" i="1" l="1"/>
  <c r="H541" i="1" l="1"/>
  <c r="H542" i="1" l="1"/>
  <c r="H543" i="1" l="1"/>
  <c r="H544" i="1" l="1"/>
  <c r="H545" i="1" l="1"/>
  <c r="H546" i="1" l="1"/>
  <c r="H547" i="1" l="1"/>
  <c r="H548" i="1" l="1"/>
  <c r="H549" i="1" l="1"/>
  <c r="H550" i="1" l="1"/>
  <c r="H551" i="1" l="1"/>
  <c r="H552" i="1" l="1"/>
  <c r="H553" i="1" l="1"/>
  <c r="H554" i="1" l="1"/>
  <c r="H555" i="1" l="1"/>
  <c r="H556" i="1" l="1"/>
  <c r="H557" i="1" l="1"/>
  <c r="H558" i="1" l="1"/>
  <c r="H559" i="1" l="1"/>
  <c r="H560" i="1" l="1"/>
  <c r="H561" i="1" l="1"/>
  <c r="H562" i="1" l="1"/>
  <c r="H563" i="1" l="1"/>
  <c r="H564" i="1" l="1"/>
  <c r="H565" i="1" l="1"/>
  <c r="H566" i="1" l="1"/>
  <c r="H567" i="1" l="1"/>
  <c r="H568" i="1" l="1"/>
  <c r="H569" i="1" l="1"/>
  <c r="H570" i="1" l="1"/>
  <c r="H571" i="1" l="1"/>
  <c r="H572" i="1" l="1"/>
  <c r="H573" i="1" l="1"/>
  <c r="H574" i="1" l="1"/>
  <c r="H575" i="1" l="1"/>
  <c r="H576" i="1" l="1"/>
  <c r="H577" i="1" l="1"/>
  <c r="H578" i="1" l="1"/>
  <c r="H579" i="1" l="1"/>
  <c r="H580" i="1" l="1"/>
  <c r="H581" i="1" l="1"/>
  <c r="H582" i="1" l="1"/>
  <c r="H583" i="1" l="1"/>
  <c r="H584" i="1" l="1"/>
  <c r="H585" i="1" l="1"/>
  <c r="H586" i="1" l="1"/>
  <c r="H587" i="1" l="1"/>
  <c r="H588" i="1" l="1"/>
  <c r="H589" i="1" l="1"/>
  <c r="H590" i="1" l="1"/>
  <c r="H591" i="1" l="1"/>
  <c r="H592" i="1" l="1"/>
  <c r="H593" i="1" l="1"/>
  <c r="H594" i="1" l="1"/>
  <c r="H595" i="1" l="1"/>
  <c r="H596" i="1" l="1"/>
  <c r="H597" i="1" l="1"/>
  <c r="H598" i="1" l="1"/>
  <c r="H599" i="1" l="1"/>
  <c r="H600" i="1" l="1"/>
  <c r="H601" i="1" l="1"/>
  <c r="H602" i="1" l="1"/>
  <c r="H603" i="1" l="1"/>
  <c r="H604" i="1" l="1"/>
  <c r="H605" i="1" l="1"/>
  <c r="H606" i="1" l="1"/>
  <c r="H607" i="1" l="1"/>
  <c r="H608" i="1" l="1"/>
  <c r="H609" i="1" l="1"/>
  <c r="H610" i="1" l="1"/>
  <c r="H611" i="1" l="1"/>
  <c r="H612" i="1" l="1"/>
  <c r="H613" i="1" l="1"/>
  <c r="H614" i="1" l="1"/>
  <c r="H615" i="1" l="1"/>
  <c r="H616" i="1" l="1"/>
  <c r="H617" i="1" l="1"/>
  <c r="H618" i="1" l="1"/>
  <c r="H619" i="1" l="1"/>
  <c r="H620" i="1" l="1"/>
  <c r="H621" i="1" l="1"/>
  <c r="H622" i="1" l="1"/>
  <c r="H623" i="1" l="1"/>
  <c r="H624" i="1" l="1"/>
  <c r="H625" i="1" l="1"/>
  <c r="H626" i="1" l="1"/>
  <c r="H627" i="1" l="1"/>
  <c r="H628" i="1" l="1"/>
  <c r="H629" i="1" l="1"/>
  <c r="H630" i="1" l="1"/>
  <c r="H631" i="1" l="1"/>
  <c r="H632" i="1" l="1"/>
  <c r="H633" i="1" l="1"/>
  <c r="H634" i="1" l="1"/>
  <c r="H635" i="1" l="1"/>
  <c r="H636" i="1" l="1"/>
  <c r="H637" i="1" l="1"/>
  <c r="H638" i="1" l="1"/>
  <c r="H639" i="1" l="1"/>
  <c r="H640" i="1" l="1"/>
  <c r="H641" i="1" l="1"/>
  <c r="H642" i="1" l="1"/>
  <c r="H643" i="1" l="1"/>
  <c r="H644" i="1" l="1"/>
  <c r="H645" i="1" l="1"/>
  <c r="H646" i="1" l="1"/>
  <c r="H647" i="1" l="1"/>
  <c r="H648" i="1" l="1"/>
  <c r="H649" i="1" l="1"/>
  <c r="H650" i="1" l="1"/>
  <c r="H651" i="1" l="1"/>
  <c r="H652" i="1" l="1"/>
  <c r="H653" i="1" l="1"/>
  <c r="H654" i="1" l="1"/>
  <c r="H655" i="1" l="1"/>
  <c r="H656" i="1" l="1"/>
  <c r="H657" i="1" l="1"/>
  <c r="H658" i="1" l="1"/>
  <c r="H659" i="1" l="1"/>
  <c r="H660" i="1" l="1"/>
  <c r="H661" i="1" l="1"/>
  <c r="H662" i="1" l="1"/>
  <c r="H663" i="1" l="1"/>
  <c r="H664" i="1" l="1"/>
  <c r="H665" i="1" l="1"/>
  <c r="H666" i="1" l="1"/>
  <c r="H667" i="1" l="1"/>
  <c r="H668" i="1" l="1"/>
  <c r="H669" i="1" l="1"/>
  <c r="H670" i="1" l="1"/>
  <c r="H671" i="1" l="1"/>
  <c r="H672" i="1" l="1"/>
  <c r="H673" i="1" l="1"/>
  <c r="H674" i="1" l="1"/>
  <c r="H675" i="1" l="1"/>
  <c r="H676" i="1" l="1"/>
  <c r="H677" i="1" l="1"/>
  <c r="H678" i="1" l="1"/>
  <c r="H679" i="1" l="1"/>
  <c r="H680" i="1" l="1"/>
  <c r="H681" i="1" l="1"/>
  <c r="H682" i="1" l="1"/>
  <c r="H683" i="1" l="1"/>
  <c r="H684" i="1" l="1"/>
  <c r="H685" i="1" l="1"/>
  <c r="H686" i="1" l="1"/>
  <c r="H687" i="1" l="1"/>
  <c r="H688" i="1" l="1"/>
  <c r="H689" i="1" l="1"/>
  <c r="H690" i="1" l="1"/>
  <c r="H691" i="1" l="1"/>
  <c r="H692" i="1" l="1"/>
  <c r="H693" i="1" l="1"/>
  <c r="H694" i="1" l="1"/>
  <c r="H695" i="1" l="1"/>
  <c r="H696" i="1" l="1"/>
  <c r="H697" i="1" l="1"/>
  <c r="H698" i="1" l="1"/>
  <c r="H699" i="1" l="1"/>
  <c r="H700" i="1" l="1"/>
  <c r="H701" i="1" l="1"/>
  <c r="H702" i="1" l="1"/>
  <c r="H703" i="1" l="1"/>
  <c r="H704" i="1" l="1"/>
  <c r="H705" i="1" l="1"/>
  <c r="H706" i="1" l="1"/>
  <c r="H707" i="1" l="1"/>
  <c r="H708" i="1" l="1"/>
  <c r="H709" i="1" l="1"/>
  <c r="H710" i="1" l="1"/>
  <c r="H711" i="1" l="1"/>
  <c r="H712" i="1" l="1"/>
  <c r="H713" i="1" l="1"/>
  <c r="H714" i="1" l="1"/>
  <c r="H715" i="1" l="1"/>
  <c r="H716" i="1" l="1"/>
  <c r="H717" i="1" l="1"/>
  <c r="H718" i="1" l="1"/>
  <c r="H719" i="1" l="1"/>
  <c r="H720" i="1" l="1"/>
  <c r="H721" i="1" l="1"/>
  <c r="H722" i="1" l="1"/>
  <c r="H723" i="1" l="1"/>
  <c r="H724" i="1" l="1"/>
  <c r="H725" i="1" l="1"/>
  <c r="H726" i="1" l="1"/>
  <c r="H727" i="1" l="1"/>
  <c r="H728" i="1" l="1"/>
  <c r="H729" i="1" l="1"/>
  <c r="H730" i="1" l="1"/>
  <c r="H731" i="1" l="1"/>
  <c r="H732" i="1" l="1"/>
  <c r="H733" i="1" l="1"/>
  <c r="H734" i="1" l="1"/>
  <c r="H735" i="1" l="1"/>
  <c r="H736" i="1" l="1"/>
  <c r="H737" i="1" l="1"/>
  <c r="H738" i="1" l="1"/>
  <c r="H739" i="1" l="1"/>
  <c r="H740" i="1" l="1"/>
  <c r="H741" i="1" l="1"/>
  <c r="H742" i="1" l="1"/>
  <c r="H743" i="1" l="1"/>
  <c r="H744" i="1" l="1"/>
  <c r="H745" i="1" l="1"/>
  <c r="H746" i="1" l="1"/>
  <c r="H747" i="1" l="1"/>
  <c r="H748" i="1" l="1"/>
  <c r="H749" i="1" l="1"/>
  <c r="H750" i="1" l="1"/>
  <c r="H751" i="1" l="1"/>
  <c r="H752" i="1" l="1"/>
  <c r="H753" i="1" l="1"/>
  <c r="H754" i="1" l="1"/>
  <c r="H755" i="1" l="1"/>
  <c r="H756" i="1" l="1"/>
  <c r="H757" i="1" l="1"/>
  <c r="H758" i="1" l="1"/>
  <c r="H759" i="1" l="1"/>
  <c r="H760" i="1" l="1"/>
  <c r="H761" i="1" l="1"/>
  <c r="H762" i="1" l="1"/>
  <c r="H763" i="1" l="1"/>
  <c r="H764" i="1" l="1"/>
  <c r="H765" i="1" l="1"/>
  <c r="H766" i="1" l="1"/>
  <c r="H767" i="1" l="1"/>
  <c r="H768" i="1" l="1"/>
  <c r="H769" i="1" l="1"/>
  <c r="H770" i="1" l="1"/>
  <c r="H771" i="1" l="1"/>
  <c r="H772" i="1" l="1"/>
  <c r="H773" i="1" l="1"/>
  <c r="H774" i="1" l="1"/>
  <c r="H775" i="1" l="1"/>
  <c r="H776" i="1" l="1"/>
  <c r="H777" i="1" l="1"/>
  <c r="H778" i="1" l="1"/>
  <c r="H779" i="1" l="1"/>
  <c r="H780" i="1" l="1"/>
  <c r="H781" i="1" l="1"/>
  <c r="H782" i="1" l="1"/>
  <c r="H783" i="1" l="1"/>
  <c r="H784" i="1" l="1"/>
  <c r="H785" i="1" l="1"/>
  <c r="H786" i="1" l="1"/>
  <c r="H787" i="1" l="1"/>
  <c r="H788" i="1" l="1"/>
  <c r="H789" i="1" l="1"/>
  <c r="H790" i="1" l="1"/>
  <c r="H791" i="1" l="1"/>
  <c r="H792" i="1" l="1"/>
  <c r="H793" i="1" l="1"/>
  <c r="H794" i="1" l="1"/>
  <c r="H795" i="1" l="1"/>
  <c r="H796" i="1" l="1"/>
  <c r="H797" i="1" l="1"/>
  <c r="H798" i="1" l="1"/>
  <c r="H799" i="1" l="1"/>
  <c r="H800" i="1" l="1"/>
  <c r="H801" i="1" l="1"/>
  <c r="H802" i="1" l="1"/>
  <c r="H803" i="1" l="1"/>
  <c r="H804" i="1" l="1"/>
  <c r="H805" i="1" l="1"/>
  <c r="H806" i="1" l="1"/>
  <c r="H807" i="1" l="1"/>
  <c r="H808" i="1" l="1"/>
  <c r="H809" i="1" l="1"/>
  <c r="H810" i="1" l="1"/>
  <c r="H811" i="1" l="1"/>
  <c r="H812" i="1" l="1"/>
  <c r="H813" i="1" l="1"/>
  <c r="H814" i="1" l="1"/>
  <c r="H815" i="1" l="1"/>
  <c r="H816" i="1" l="1"/>
  <c r="H817" i="1" l="1"/>
  <c r="H818" i="1" l="1"/>
  <c r="H819" i="1" l="1"/>
  <c r="H820" i="1" l="1"/>
  <c r="H821" i="1" l="1"/>
  <c r="H822" i="1" l="1"/>
  <c r="H823" i="1" l="1"/>
  <c r="H824" i="1" l="1"/>
  <c r="H825" i="1" l="1"/>
  <c r="H826" i="1" l="1"/>
  <c r="H827" i="1" l="1"/>
  <c r="H828" i="1" l="1"/>
  <c r="H829" i="1" l="1"/>
  <c r="H830" i="1" l="1"/>
  <c r="H831" i="1" l="1"/>
  <c r="H832" i="1" l="1"/>
</calcChain>
</file>

<file path=xl/sharedStrings.xml><?xml version="1.0" encoding="utf-8"?>
<sst xmlns="http://schemas.openxmlformats.org/spreadsheetml/2006/main" count="4144" uniqueCount="2214">
  <si>
    <t>DISTRICT</t>
  </si>
  <si>
    <t>DISTNAME</t>
  </si>
  <si>
    <t>058902</t>
  </si>
  <si>
    <t>DAWSON ISD</t>
  </si>
  <si>
    <t>022903</t>
  </si>
  <si>
    <t>SAN VICENTE ISD</t>
  </si>
  <si>
    <t>186903</t>
  </si>
  <si>
    <t>IRAAN-SHEFFIELD ISD</t>
  </si>
  <si>
    <t>148903</t>
  </si>
  <si>
    <t>HIGGINS ISD</t>
  </si>
  <si>
    <t>085903</t>
  </si>
  <si>
    <t>SOUTHLAND ISD</t>
  </si>
  <si>
    <t>158904</t>
  </si>
  <si>
    <t>MATAGORDA ISD</t>
  </si>
  <si>
    <t>182906</t>
  </si>
  <si>
    <t>PALO PINTO ISD</t>
  </si>
  <si>
    <t>160905</t>
  </si>
  <si>
    <t>LOHN ISD</t>
  </si>
  <si>
    <t>022902</t>
  </si>
  <si>
    <t>MARATHON ISD</t>
  </si>
  <si>
    <t>020910</t>
  </si>
  <si>
    <t>DAMON ISD</t>
  </si>
  <si>
    <t>110901</t>
  </si>
  <si>
    <t>ANTON ISD</t>
  </si>
  <si>
    <t>122902</t>
  </si>
  <si>
    <t>VALENTINE ISD</t>
  </si>
  <si>
    <t>245901</t>
  </si>
  <si>
    <t>LASARA ISD</t>
  </si>
  <si>
    <t>222901</t>
  </si>
  <si>
    <t>TERRELL COUNTY ISD</t>
  </si>
  <si>
    <t>104907</t>
  </si>
  <si>
    <t>PAINT CREEK ISD</t>
  </si>
  <si>
    <t>004901</t>
  </si>
  <si>
    <t>ARANSAS COUNTY ISD</t>
  </si>
  <si>
    <t>049909</t>
  </si>
  <si>
    <t>SIVELLS BEND ISD</t>
  </si>
  <si>
    <t>017901</t>
  </si>
  <si>
    <t>BORDEN COUNTY ISD</t>
  </si>
  <si>
    <t>242906</t>
  </si>
  <si>
    <t>FORT ELLIOTT CISD</t>
  </si>
  <si>
    <t>180903</t>
  </si>
  <si>
    <t>ADRIAN ISD</t>
  </si>
  <si>
    <t>131001</t>
  </si>
  <si>
    <t>KENEDY COUNTY WIDE CSD</t>
  </si>
  <si>
    <t>039903</t>
  </si>
  <si>
    <t>PETROLIA CISD</t>
  </si>
  <si>
    <t>148902</t>
  </si>
  <si>
    <t>FOLLETT ISD</t>
  </si>
  <si>
    <t>153907</t>
  </si>
  <si>
    <t>WILSON ISD</t>
  </si>
  <si>
    <t>099903</t>
  </si>
  <si>
    <t>QUANAH ISD</t>
  </si>
  <si>
    <t>138902</t>
  </si>
  <si>
    <t>KNOX CITY-O'BRIEN CISD</t>
  </si>
  <si>
    <t>196902</t>
  </si>
  <si>
    <t>WOODSBORO ISD</t>
  </si>
  <si>
    <t>242905</t>
  </si>
  <si>
    <t>KELTON ISD</t>
  </si>
  <si>
    <t>221905</t>
  </si>
  <si>
    <t>TRENT ISD</t>
  </si>
  <si>
    <t>048901</t>
  </si>
  <si>
    <t>EDEN CISD</t>
  </si>
  <si>
    <t>201903</t>
  </si>
  <si>
    <t>LANEVILLE ISD</t>
  </si>
  <si>
    <t>104903</t>
  </si>
  <si>
    <t>RULE ISD</t>
  </si>
  <si>
    <t>063903</t>
  </si>
  <si>
    <t>SPUR ISD</t>
  </si>
  <si>
    <t>066901</t>
  </si>
  <si>
    <t>BENAVIDES ISD</t>
  </si>
  <si>
    <t>205901</t>
  </si>
  <si>
    <t>ARANSAS PASS ISD</t>
  </si>
  <si>
    <t>128903</t>
  </si>
  <si>
    <t>RUNGE ISD</t>
  </si>
  <si>
    <t>108915</t>
  </si>
  <si>
    <t>MONTE ALTO ISD</t>
  </si>
  <si>
    <t>121902</t>
  </si>
  <si>
    <t>BROOKELAND ISD</t>
  </si>
  <si>
    <t>140901</t>
  </si>
  <si>
    <t>AMHERST ISD</t>
  </si>
  <si>
    <t>189902</t>
  </si>
  <si>
    <t>PRESIDIO ISD</t>
  </si>
  <si>
    <t>185904</t>
  </si>
  <si>
    <t>LAZBUDDIE ISD</t>
  </si>
  <si>
    <t>055901</t>
  </si>
  <si>
    <t>CULBERSON COUNTY-ALLAMOORE ISD</t>
  </si>
  <si>
    <t>242902</t>
  </si>
  <si>
    <t>SHAMROCK ISD</t>
  </si>
  <si>
    <t>161919</t>
  </si>
  <si>
    <t>BRUCEVILLE-EDDY ISD</t>
  </si>
  <si>
    <t>113905</t>
  </si>
  <si>
    <t>LATEXO ISD</t>
  </si>
  <si>
    <t>025905</t>
  </si>
  <si>
    <t>MAY ISD</t>
  </si>
  <si>
    <t>232902</t>
  </si>
  <si>
    <t>SABINAL ISD</t>
  </si>
  <si>
    <t>147902</t>
  </si>
  <si>
    <t>GROESBECK ISD</t>
  </si>
  <si>
    <t>117907</t>
  </si>
  <si>
    <t>SPRING CREEK ISD</t>
  </si>
  <si>
    <t>109914</t>
  </si>
  <si>
    <t>PENELOPE ISD</t>
  </si>
  <si>
    <t>240904</t>
  </si>
  <si>
    <t>WEBB CISD</t>
  </si>
  <si>
    <t>144903</t>
  </si>
  <si>
    <t>DIME BOX ISD</t>
  </si>
  <si>
    <t>187904</t>
  </si>
  <si>
    <t>CORRIGAN-CAMDEN ISD</t>
  </si>
  <si>
    <t>022901</t>
  </si>
  <si>
    <t>ALPINE ISD</t>
  </si>
  <si>
    <t>070901</t>
  </si>
  <si>
    <t>AVALON ISD</t>
  </si>
  <si>
    <t>205905</t>
  </si>
  <si>
    <t>ODEM-EDROY ISD</t>
  </si>
  <si>
    <t>232903</t>
  </si>
  <si>
    <t>UVALDE CISD</t>
  </si>
  <si>
    <t>217901</t>
  </si>
  <si>
    <t>ASPERMONT ISD</t>
  </si>
  <si>
    <t>230904</t>
  </si>
  <si>
    <t>UNION HILL ISD</t>
  </si>
  <si>
    <t>030903</t>
  </si>
  <si>
    <t>BAIRD ISD</t>
  </si>
  <si>
    <t>143906</t>
  </si>
  <si>
    <t>EZZELL ISD</t>
  </si>
  <si>
    <t>201910</t>
  </si>
  <si>
    <t>TATUM ISD</t>
  </si>
  <si>
    <t>121906</t>
  </si>
  <si>
    <t>EVADALE ISD</t>
  </si>
  <si>
    <t>136901</t>
  </si>
  <si>
    <t>BRACKETT ISD</t>
  </si>
  <si>
    <t>207901</t>
  </si>
  <si>
    <t>SCHLEICHER ISD</t>
  </si>
  <si>
    <t>071908</t>
  </si>
  <si>
    <t>TORNILLO ISD</t>
  </si>
  <si>
    <t>149902</t>
  </si>
  <si>
    <t>THREE RIVERS ISD</t>
  </si>
  <si>
    <t>178908</t>
  </si>
  <si>
    <t>PORT ARANSAS ISD</t>
  </si>
  <si>
    <t>106901</t>
  </si>
  <si>
    <t>CANADIAN ISD</t>
  </si>
  <si>
    <t>223902</t>
  </si>
  <si>
    <t>MEADOW ISD</t>
  </si>
  <si>
    <t>139911</t>
  </si>
  <si>
    <t>NORTH LAMAR ISD</t>
  </si>
  <si>
    <t>067904</t>
  </si>
  <si>
    <t>GORMAN ISD</t>
  </si>
  <si>
    <t>116910</t>
  </si>
  <si>
    <t>CAMPBELL ISD</t>
  </si>
  <si>
    <t>241904</t>
  </si>
  <si>
    <t>WHARTON ISD</t>
  </si>
  <si>
    <t>202905</t>
  </si>
  <si>
    <t>WEST SABINE ISD</t>
  </si>
  <si>
    <t>182905</t>
  </si>
  <si>
    <t>STRAWN ISD</t>
  </si>
  <si>
    <t>102901</t>
  </si>
  <si>
    <t>KARNACK ISD</t>
  </si>
  <si>
    <t>214902</t>
  </si>
  <si>
    <t>SAN ISIDRO ISD</t>
  </si>
  <si>
    <t>035902</t>
  </si>
  <si>
    <t>HART ISD</t>
  </si>
  <si>
    <t>211901</t>
  </si>
  <si>
    <t>TEXHOMA ISD</t>
  </si>
  <si>
    <t>252902</t>
  </si>
  <si>
    <t>NEWCASTLE ISD</t>
  </si>
  <si>
    <t>102905</t>
  </si>
  <si>
    <t>HARLETON ISD</t>
  </si>
  <si>
    <t>109913</t>
  </si>
  <si>
    <t>BLUM ISD</t>
  </si>
  <si>
    <t>077901</t>
  </si>
  <si>
    <t>FLOYDADA ISD</t>
  </si>
  <si>
    <t>014902</t>
  </si>
  <si>
    <t>BARTLETT ISD</t>
  </si>
  <si>
    <t>025904</t>
  </si>
  <si>
    <t>BLANKET ISD</t>
  </si>
  <si>
    <t>018907</t>
  </si>
  <si>
    <t>KOPPERL ISD</t>
  </si>
  <si>
    <t>115902</t>
  </si>
  <si>
    <t>SIERRA BLANCA ISD</t>
  </si>
  <si>
    <t>110907</t>
  </si>
  <si>
    <t>SUNDOWN ISD</t>
  </si>
  <si>
    <t>047903</t>
  </si>
  <si>
    <t>GUSTINE ISD</t>
  </si>
  <si>
    <t>031913</t>
  </si>
  <si>
    <t>SANTA MARIA ISD</t>
  </si>
  <si>
    <t>078901</t>
  </si>
  <si>
    <t>CROWELL ISD</t>
  </si>
  <si>
    <t>244901</t>
  </si>
  <si>
    <t>HARROLD ISD</t>
  </si>
  <si>
    <t>081906</t>
  </si>
  <si>
    <t>DEW ISD</t>
  </si>
  <si>
    <t>178913</t>
  </si>
  <si>
    <t>BANQUETE ISD</t>
  </si>
  <si>
    <t>005904</t>
  </si>
  <si>
    <t>WINDTHORST ISD</t>
  </si>
  <si>
    <t>128902</t>
  </si>
  <si>
    <t>KENEDY ISD</t>
  </si>
  <si>
    <t>042905</t>
  </si>
  <si>
    <t>PANTHER CREEK CISD</t>
  </si>
  <si>
    <t>042903</t>
  </si>
  <si>
    <t>SANTA ANNA ISD</t>
  </si>
  <si>
    <t>172905</t>
  </si>
  <si>
    <t>PEWITT CISD</t>
  </si>
  <si>
    <t>182901</t>
  </si>
  <si>
    <t>GORDON ISD</t>
  </si>
  <si>
    <t>108903</t>
  </si>
  <si>
    <t>EDCOUCH-ELSA ISD</t>
  </si>
  <si>
    <t>229905</t>
  </si>
  <si>
    <t>SPURGER ISD</t>
  </si>
  <si>
    <t>015908</t>
  </si>
  <si>
    <t>SOUTH SAN ANTONIO ISD</t>
  </si>
  <si>
    <t>015907</t>
  </si>
  <si>
    <t>SAN ANTONIO ISD</t>
  </si>
  <si>
    <t>140907</t>
  </si>
  <si>
    <t>SPRINGLAKE-EARTH ISD</t>
  </si>
  <si>
    <t>143905</t>
  </si>
  <si>
    <t>SWEET HOME ISD</t>
  </si>
  <si>
    <t>154903</t>
  </si>
  <si>
    <t>NORTH ZULCH ISD</t>
  </si>
  <si>
    <t>168902</t>
  </si>
  <si>
    <t>LORAINE ISD</t>
  </si>
  <si>
    <t>119903</t>
  </si>
  <si>
    <t>PERRIN-WHITT CISD</t>
  </si>
  <si>
    <t>196903</t>
  </si>
  <si>
    <t>REFUGIO ISD</t>
  </si>
  <si>
    <t>108914</t>
  </si>
  <si>
    <t>LA VILLA ISD</t>
  </si>
  <si>
    <t>031905</t>
  </si>
  <si>
    <t>LA FERIA ISD</t>
  </si>
  <si>
    <t>081904</t>
  </si>
  <si>
    <t>TEAGUE ISD</t>
  </si>
  <si>
    <t>003906</t>
  </si>
  <si>
    <t>ZAVALLA ISD</t>
  </si>
  <si>
    <t>209902</t>
  </si>
  <si>
    <t>MORAN ISD</t>
  </si>
  <si>
    <t>188903</t>
  </si>
  <si>
    <t>HIGHLAND PARK ISD</t>
  </si>
  <si>
    <t>096904</t>
  </si>
  <si>
    <t>MEMPHIS ISD</t>
  </si>
  <si>
    <t>205907</t>
  </si>
  <si>
    <t>TAFT ISD</t>
  </si>
  <si>
    <t>040901</t>
  </si>
  <si>
    <t>MORTON ISD</t>
  </si>
  <si>
    <t>198905</t>
  </si>
  <si>
    <t>HEARNE ISD</t>
  </si>
  <si>
    <t>123907</t>
  </si>
  <si>
    <t>PORT ARTHUR ISD</t>
  </si>
  <si>
    <t>039904</t>
  </si>
  <si>
    <t>BELLEVUE ISD</t>
  </si>
  <si>
    <t>174910</t>
  </si>
  <si>
    <t>ETOILE ISD</t>
  </si>
  <si>
    <t>014905</t>
  </si>
  <si>
    <t>HOLLAND ISD</t>
  </si>
  <si>
    <t>210904</t>
  </si>
  <si>
    <t>TENAHA ISD</t>
  </si>
  <si>
    <t>058906</t>
  </si>
  <si>
    <t>LAMESA ISD</t>
  </si>
  <si>
    <t>208902</t>
  </si>
  <si>
    <t>SNYDER ISD</t>
  </si>
  <si>
    <t>188904</t>
  </si>
  <si>
    <t>BUSHLAND ISD</t>
  </si>
  <si>
    <t>245902</t>
  </si>
  <si>
    <t>LYFORD CISD</t>
  </si>
  <si>
    <t>183904</t>
  </si>
  <si>
    <t>GARY ISD</t>
  </si>
  <si>
    <t>007901</t>
  </si>
  <si>
    <t>CHARLOTTE ISD</t>
  </si>
  <si>
    <t>223901</t>
  </si>
  <si>
    <t>BROWNFIELD ISD</t>
  </si>
  <si>
    <t>182902</t>
  </si>
  <si>
    <t>GRAFORD ISD</t>
  </si>
  <si>
    <t>015905</t>
  </si>
  <si>
    <t>EDGEWOOD ISD</t>
  </si>
  <si>
    <t>175905</t>
  </si>
  <si>
    <t>FROST ISD</t>
  </si>
  <si>
    <t>224902</t>
  </si>
  <si>
    <t>WOODSON ISD</t>
  </si>
  <si>
    <t>063906</t>
  </si>
  <si>
    <t>PATTON SPRINGS ISD</t>
  </si>
  <si>
    <t>214901</t>
  </si>
  <si>
    <t>RIO GRANDE CITY CISD</t>
  </si>
  <si>
    <t>016901</t>
  </si>
  <si>
    <t>JOHNSON CITY ISD</t>
  </si>
  <si>
    <t>163904</t>
  </si>
  <si>
    <t>HONDO ISD</t>
  </si>
  <si>
    <t>241902</t>
  </si>
  <si>
    <t>EAST BERNARD ISD</t>
  </si>
  <si>
    <t>067907</t>
  </si>
  <si>
    <t>RANGER ISD</t>
  </si>
  <si>
    <t>054901</t>
  </si>
  <si>
    <t>CROSBYTON CISD</t>
  </si>
  <si>
    <t>167904</t>
  </si>
  <si>
    <t>PRIDDY ISD</t>
  </si>
  <si>
    <t>181907</t>
  </si>
  <si>
    <t>VIDOR ISD</t>
  </si>
  <si>
    <t>125903</t>
  </si>
  <si>
    <t>ORANGE GROVE ISD</t>
  </si>
  <si>
    <t>108910</t>
  </si>
  <si>
    <t>PROGRESO ISD</t>
  </si>
  <si>
    <t>160901</t>
  </si>
  <si>
    <t>BRADY ISD</t>
  </si>
  <si>
    <t>181908</t>
  </si>
  <si>
    <t>LITTLE CYPRESS-MAURICEVILLE CISD</t>
  </si>
  <si>
    <t>104901</t>
  </si>
  <si>
    <t>HASKELL CISD</t>
  </si>
  <si>
    <t>220917</t>
  </si>
  <si>
    <t>CASTLEBERRY ISD</t>
  </si>
  <si>
    <t>071904</t>
  </si>
  <si>
    <t>SAN ELIZARIO ISD</t>
  </si>
  <si>
    <t>098903</t>
  </si>
  <si>
    <t>PRINGLE-MORSE CISD</t>
  </si>
  <si>
    <t>054903</t>
  </si>
  <si>
    <t>RALLS ISD</t>
  </si>
  <si>
    <t>025901</t>
  </si>
  <si>
    <t>BANGS ISD</t>
  </si>
  <si>
    <t>196901</t>
  </si>
  <si>
    <t>AUSTWELL-TIVOLI ISD</t>
  </si>
  <si>
    <t>135001</t>
  </si>
  <si>
    <t>GUTHRIE CSD</t>
  </si>
  <si>
    <t>116903</t>
  </si>
  <si>
    <t>COMMERCE ISD</t>
  </si>
  <si>
    <t>084903</t>
  </si>
  <si>
    <t>HIGH ISLAND ISD</t>
  </si>
  <si>
    <t>101917</t>
  </si>
  <si>
    <t>PASADENA ISD</t>
  </si>
  <si>
    <t>160904</t>
  </si>
  <si>
    <t>ROCHELLE ISD</t>
  </si>
  <si>
    <t>031901</t>
  </si>
  <si>
    <t>BROWNSVILLE ISD</t>
  </si>
  <si>
    <t>031909</t>
  </si>
  <si>
    <t>POINT ISABEL ISD</t>
  </si>
  <si>
    <t>168901</t>
  </si>
  <si>
    <t>COLORADO ISD</t>
  </si>
  <si>
    <t>019905</t>
  </si>
  <si>
    <t>NEW BOSTON ISD</t>
  </si>
  <si>
    <t>171901</t>
  </si>
  <si>
    <t>DUMAS ISD</t>
  </si>
  <si>
    <t>224901</t>
  </si>
  <si>
    <t>THROCKMORTON COLLEGIATE ISD</t>
  </si>
  <si>
    <t>210901</t>
  </si>
  <si>
    <t>CENTER ISD</t>
  </si>
  <si>
    <t>040902</t>
  </si>
  <si>
    <t>WHITEFACE CISD</t>
  </si>
  <si>
    <t>001908</t>
  </si>
  <si>
    <t>WESTWOOD ISD</t>
  </si>
  <si>
    <t>228903</t>
  </si>
  <si>
    <t>TRINITY ISD</t>
  </si>
  <si>
    <t>143902</t>
  </si>
  <si>
    <t>MOULTON ISD</t>
  </si>
  <si>
    <t>060914</t>
  </si>
  <si>
    <t>FANNINDEL ISD</t>
  </si>
  <si>
    <t>041901</t>
  </si>
  <si>
    <t>BRONTE ISD</t>
  </si>
  <si>
    <t>015904</t>
  </si>
  <si>
    <t>HARLANDALE ISD</t>
  </si>
  <si>
    <t>108912</t>
  </si>
  <si>
    <t>LA JOYA ISD</t>
  </si>
  <si>
    <t>075908</t>
  </si>
  <si>
    <t>ROUND TOP-CARMINE ISD</t>
  </si>
  <si>
    <t>125902</t>
  </si>
  <si>
    <t>BEN BOLT-PALITO BLANCO ISD</t>
  </si>
  <si>
    <t>001904</t>
  </si>
  <si>
    <t>FRANKSTON ISD</t>
  </si>
  <si>
    <t>214903</t>
  </si>
  <si>
    <t>ROMA ISD</t>
  </si>
  <si>
    <t>189901</t>
  </si>
  <si>
    <t>MARFA ISD</t>
  </si>
  <si>
    <t>108907</t>
  </si>
  <si>
    <t>MERCEDES ISD</t>
  </si>
  <si>
    <t>022004</t>
  </si>
  <si>
    <t>TERLINGUA CSD</t>
  </si>
  <si>
    <t>109904</t>
  </si>
  <si>
    <t>HILLSBORO ISD</t>
  </si>
  <si>
    <t>201913</t>
  </si>
  <si>
    <t>CARLISLE ISD</t>
  </si>
  <si>
    <t>166902</t>
  </si>
  <si>
    <t>GAUSE ISD</t>
  </si>
  <si>
    <t>082903</t>
  </si>
  <si>
    <t>PEARSALL ISD</t>
  </si>
  <si>
    <t>166901</t>
  </si>
  <si>
    <t>CAMERON ISD</t>
  </si>
  <si>
    <t>023902</t>
  </si>
  <si>
    <t>SILVERTON ISD</t>
  </si>
  <si>
    <t>062902</t>
  </si>
  <si>
    <t>NORDHEIM ISD</t>
  </si>
  <si>
    <t>161924</t>
  </si>
  <si>
    <t>HALLSBURG ISD</t>
  </si>
  <si>
    <t>107901</t>
  </si>
  <si>
    <t>ATHENS ISD</t>
  </si>
  <si>
    <t>209901</t>
  </si>
  <si>
    <t>ALBANY ISD</t>
  </si>
  <si>
    <t>075903</t>
  </si>
  <si>
    <t>SCHULENBURG ISD</t>
  </si>
  <si>
    <t>252901</t>
  </si>
  <si>
    <t>GRAHAM ISD</t>
  </si>
  <si>
    <t>134901</t>
  </si>
  <si>
    <t>JUNCTION ISD</t>
  </si>
  <si>
    <t>200902</t>
  </si>
  <si>
    <t>MILES ISD</t>
  </si>
  <si>
    <t>252903</t>
  </si>
  <si>
    <t>OLNEY ISD</t>
  </si>
  <si>
    <t>127903</t>
  </si>
  <si>
    <t>HAMLIN ISD</t>
  </si>
  <si>
    <t>074909</t>
  </si>
  <si>
    <t>LEONARD ISD</t>
  </si>
  <si>
    <t>003903</t>
  </si>
  <si>
    <t>LUFKIN ISD</t>
  </si>
  <si>
    <t>065902</t>
  </si>
  <si>
    <t>HEDLEY ISD</t>
  </si>
  <si>
    <t>210906</t>
  </si>
  <si>
    <t>EXCELSIOR ISD</t>
  </si>
  <si>
    <t>101916</t>
  </si>
  <si>
    <t>LA PORTE ISD</t>
  </si>
  <si>
    <t>150901</t>
  </si>
  <si>
    <t>LLANO ISD</t>
  </si>
  <si>
    <t>103901</t>
  </si>
  <si>
    <t>CHANNING ISD</t>
  </si>
  <si>
    <t>133901</t>
  </si>
  <si>
    <t>CENTER POINT ISD</t>
  </si>
  <si>
    <t>206903</t>
  </si>
  <si>
    <t>CHEROKEE ISD</t>
  </si>
  <si>
    <t>037907</t>
  </si>
  <si>
    <t>RUSK ISD</t>
  </si>
  <si>
    <t>101902</t>
  </si>
  <si>
    <t>ALDINE ISD</t>
  </si>
  <si>
    <t>020907</t>
  </si>
  <si>
    <t>COLUMBIA-BRAZORIA ISD</t>
  </si>
  <si>
    <t>029901</t>
  </si>
  <si>
    <t>CALHOUN COUNTY ISD</t>
  </si>
  <si>
    <t>086902</t>
  </si>
  <si>
    <t>HARPER ISD</t>
  </si>
  <si>
    <t>120905</t>
  </si>
  <si>
    <t>INDUSTRIAL ISD</t>
  </si>
  <si>
    <t>075902</t>
  </si>
  <si>
    <t>LA GRANGE ISD</t>
  </si>
  <si>
    <t>047901</t>
  </si>
  <si>
    <t>COMANCHE ISD</t>
  </si>
  <si>
    <t>095905</t>
  </si>
  <si>
    <t>PLAINVIEW ISD</t>
  </si>
  <si>
    <t>108902</t>
  </si>
  <si>
    <t>DONNA ISD</t>
  </si>
  <si>
    <t>148905</t>
  </si>
  <si>
    <t>DARROUZETT ISD</t>
  </si>
  <si>
    <t>003907</t>
  </si>
  <si>
    <t>CENTRAL ISD</t>
  </si>
  <si>
    <t>108906</t>
  </si>
  <si>
    <t>MCALLEN ISD</t>
  </si>
  <si>
    <t>193902</t>
  </si>
  <si>
    <t>LEAKEY ISD</t>
  </si>
  <si>
    <t>065901</t>
  </si>
  <si>
    <t>CLARENDON ISD</t>
  </si>
  <si>
    <t>179901</t>
  </si>
  <si>
    <t>PERRYTON ISD</t>
  </si>
  <si>
    <t>175907</t>
  </si>
  <si>
    <t>KERENS ISD</t>
  </si>
  <si>
    <t>102903</t>
  </si>
  <si>
    <t>WASKOM ISD</t>
  </si>
  <si>
    <t>034909</t>
  </si>
  <si>
    <t>BLOOMBURG ISD</t>
  </si>
  <si>
    <t>081905</t>
  </si>
  <si>
    <t>WORTHAM ISD</t>
  </si>
  <si>
    <t>103902</t>
  </si>
  <si>
    <t>HARTLEY ISD</t>
  </si>
  <si>
    <t>220910</t>
  </si>
  <si>
    <t>LAKE WORTH ISD</t>
  </si>
  <si>
    <t>033904</t>
  </si>
  <si>
    <t>WHITE DEER ISD</t>
  </si>
  <si>
    <t>123910</t>
  </si>
  <si>
    <t>BEAUMONT ISD</t>
  </si>
  <si>
    <t>057913</t>
  </si>
  <si>
    <t>LANCASTER ISD</t>
  </si>
  <si>
    <t>057912</t>
  </si>
  <si>
    <t>IRVING ISD</t>
  </si>
  <si>
    <t>119901</t>
  </si>
  <si>
    <t>BRYSON ISD</t>
  </si>
  <si>
    <t>007906</t>
  </si>
  <si>
    <t>POTEET ISD</t>
  </si>
  <si>
    <t>041902</t>
  </si>
  <si>
    <t>ROBERT LEE ISD</t>
  </si>
  <si>
    <t>003904</t>
  </si>
  <si>
    <t>HUNTINGTON ISD</t>
  </si>
  <si>
    <t>090903</t>
  </si>
  <si>
    <t>MCLEAN ISD</t>
  </si>
  <si>
    <t>220901</t>
  </si>
  <si>
    <t>ARLINGTON ISD</t>
  </si>
  <si>
    <t>227901</t>
  </si>
  <si>
    <t>AUSTIN ISD</t>
  </si>
  <si>
    <t>201908</t>
  </si>
  <si>
    <t>OVERTON ISD</t>
  </si>
  <si>
    <t>146904</t>
  </si>
  <si>
    <t>HARDIN ISD</t>
  </si>
  <si>
    <t>166905</t>
  </si>
  <si>
    <t>THORNDALE ISD</t>
  </si>
  <si>
    <t>227910</t>
  </si>
  <si>
    <t>DEL VALLE ISD</t>
  </si>
  <si>
    <t>084909</t>
  </si>
  <si>
    <t>SANTA FE ISD</t>
  </si>
  <si>
    <t>101919</t>
  </si>
  <si>
    <t>SPRING ISD</t>
  </si>
  <si>
    <t>071902</t>
  </si>
  <si>
    <t>EL PASO ISD</t>
  </si>
  <si>
    <t>125901</t>
  </si>
  <si>
    <t>ALICE ISD</t>
  </si>
  <si>
    <t>228901</t>
  </si>
  <si>
    <t>GROVETON ISD</t>
  </si>
  <si>
    <t>057906</t>
  </si>
  <si>
    <t>DESOTO ISD</t>
  </si>
  <si>
    <t>205904</t>
  </si>
  <si>
    <t>MATHIS ISD</t>
  </si>
  <si>
    <t>176901</t>
  </si>
  <si>
    <t>BURKEVILLE ISD</t>
  </si>
  <si>
    <t>117901</t>
  </si>
  <si>
    <t>BORGER ISD</t>
  </si>
  <si>
    <t>015910</t>
  </si>
  <si>
    <t>NORTH EAST ISD</t>
  </si>
  <si>
    <t>044902</t>
  </si>
  <si>
    <t>WELLINGTON ISD</t>
  </si>
  <si>
    <t>038901</t>
  </si>
  <si>
    <t>CHILDRESS ISD</t>
  </si>
  <si>
    <t>092904</t>
  </si>
  <si>
    <t>PINE TREE ISD</t>
  </si>
  <si>
    <t>156905</t>
  </si>
  <si>
    <t>GRADY ISD</t>
  </si>
  <si>
    <t>084906</t>
  </si>
  <si>
    <t>TEXAS CITY ISD</t>
  </si>
  <si>
    <t>145911</t>
  </si>
  <si>
    <t>LEON ISD</t>
  </si>
  <si>
    <t>178901</t>
  </si>
  <si>
    <t>AGUA DULCE ISD</t>
  </si>
  <si>
    <t>220905</t>
  </si>
  <si>
    <t>FORT WORTH ISD</t>
  </si>
  <si>
    <t>200901</t>
  </si>
  <si>
    <t>BALLINGER ISD</t>
  </si>
  <si>
    <t>146903</t>
  </si>
  <si>
    <t>DEVERS ISD</t>
  </si>
  <si>
    <t>243901</t>
  </si>
  <si>
    <t>BURKBURNETT ISD</t>
  </si>
  <si>
    <t>071903</t>
  </si>
  <si>
    <t>FABENS ISD</t>
  </si>
  <si>
    <t>212909</t>
  </si>
  <si>
    <t>CHAPEL HILL ISD</t>
  </si>
  <si>
    <t>001906</t>
  </si>
  <si>
    <t>NECHES ISD</t>
  </si>
  <si>
    <t>115901</t>
  </si>
  <si>
    <t>FT HANCOCK ISD</t>
  </si>
  <si>
    <t>086901</t>
  </si>
  <si>
    <t>FREDERICKSBURG ISD</t>
  </si>
  <si>
    <t>163902</t>
  </si>
  <si>
    <t>D'HANIS ISD</t>
  </si>
  <si>
    <t>100903</t>
  </si>
  <si>
    <t>KOUNTZE ISD</t>
  </si>
  <si>
    <t>031911</t>
  </si>
  <si>
    <t>RIO HONDO ISD</t>
  </si>
  <si>
    <t>110902</t>
  </si>
  <si>
    <t>LEVELLAND ISD</t>
  </si>
  <si>
    <t>218901</t>
  </si>
  <si>
    <t>SONORA ISD</t>
  </si>
  <si>
    <t>071906</t>
  </si>
  <si>
    <t>ANTHONY ISD</t>
  </si>
  <si>
    <t>113901</t>
  </si>
  <si>
    <t>CROCKETT ISD</t>
  </si>
  <si>
    <t>137901</t>
  </si>
  <si>
    <t>KINGSVILLE ISD</t>
  </si>
  <si>
    <t>177902</t>
  </si>
  <si>
    <t>SWEETWATER ISD</t>
  </si>
  <si>
    <t>201904</t>
  </si>
  <si>
    <t>LEVERETTS CHAPEL ISD</t>
  </si>
  <si>
    <t>019908</t>
  </si>
  <si>
    <t>LIBERTY-EYLAU ISD</t>
  </si>
  <si>
    <t>091918</t>
  </si>
  <si>
    <t>TOM BEAN ISD</t>
  </si>
  <si>
    <t>187901</t>
  </si>
  <si>
    <t>BIG SANDY ISD</t>
  </si>
  <si>
    <t>077902</t>
  </si>
  <si>
    <t>LOCKNEY ISD</t>
  </si>
  <si>
    <t>144901</t>
  </si>
  <si>
    <t>GIDDINGS ISD</t>
  </si>
  <si>
    <t>085902</t>
  </si>
  <si>
    <t>POST ISD</t>
  </si>
  <si>
    <t>137902</t>
  </si>
  <si>
    <t>RICARDO ISD</t>
  </si>
  <si>
    <t>140905</t>
  </si>
  <si>
    <t>OLTON ISD</t>
  </si>
  <si>
    <t>237902</t>
  </si>
  <si>
    <t>HEMPSTEAD ISD</t>
  </si>
  <si>
    <t>034903</t>
  </si>
  <si>
    <t>HUGHES SPRINGS ISD</t>
  </si>
  <si>
    <t>101912</t>
  </si>
  <si>
    <t>HOUSTON ISD</t>
  </si>
  <si>
    <t>166907</t>
  </si>
  <si>
    <t>BUCKHOLTS ISD</t>
  </si>
  <si>
    <t>019901</t>
  </si>
  <si>
    <t>DEKALB ISD</t>
  </si>
  <si>
    <t>028903</t>
  </si>
  <si>
    <t>LULING ISD</t>
  </si>
  <si>
    <t>020906</t>
  </si>
  <si>
    <t>SWEENY ISD</t>
  </si>
  <si>
    <t>057911</t>
  </si>
  <si>
    <t>210902</t>
  </si>
  <si>
    <t>JOAQUIN ISD</t>
  </si>
  <si>
    <t>244903</t>
  </si>
  <si>
    <t>VERNON ISD</t>
  </si>
  <si>
    <t>147901</t>
  </si>
  <si>
    <t>COOLIDGE ISD</t>
  </si>
  <si>
    <t>112909</t>
  </si>
  <si>
    <t>SALTILLO ISD</t>
  </si>
  <si>
    <t>140904</t>
  </si>
  <si>
    <t>LITTLEFIELD ISD</t>
  </si>
  <si>
    <t>200904</t>
  </si>
  <si>
    <t>WINTERS ISD</t>
  </si>
  <si>
    <t>090904</t>
  </si>
  <si>
    <t>PAMPA ISD</t>
  </si>
  <si>
    <t>169902</t>
  </si>
  <si>
    <t>NOCONA ISD</t>
  </si>
  <si>
    <t>001902</t>
  </si>
  <si>
    <t>CAYUGA ISD</t>
  </si>
  <si>
    <t>102902</t>
  </si>
  <si>
    <t>MARSHALL ISD</t>
  </si>
  <si>
    <t>062901</t>
  </si>
  <si>
    <t>CUERO ISD</t>
  </si>
  <si>
    <t>130902</t>
  </si>
  <si>
    <t>COMFORT ISD</t>
  </si>
  <si>
    <t>182904</t>
  </si>
  <si>
    <t>SANTO ISD</t>
  </si>
  <si>
    <t>032902</t>
  </si>
  <si>
    <t>PITTSBURG ISD</t>
  </si>
  <si>
    <t>034905</t>
  </si>
  <si>
    <t>LINDEN-KILDARE CISD</t>
  </si>
  <si>
    <t>152901</t>
  </si>
  <si>
    <t>LUBBOCK ISD</t>
  </si>
  <si>
    <t>178904</t>
  </si>
  <si>
    <t>CORPUS CHRISTI ISD</t>
  </si>
  <si>
    <t>081902</t>
  </si>
  <si>
    <t>FAIRFIELD ISD</t>
  </si>
  <si>
    <t>187907</t>
  </si>
  <si>
    <t>LIVINGSTON ISD</t>
  </si>
  <si>
    <t>174906</t>
  </si>
  <si>
    <t>WODEN ISD</t>
  </si>
  <si>
    <t>050902</t>
  </si>
  <si>
    <t>GATESVILLE ISD</t>
  </si>
  <si>
    <t>116906</t>
  </si>
  <si>
    <t>LONE OAK ISD</t>
  </si>
  <si>
    <t>050901</t>
  </si>
  <si>
    <t>EVANT ISD</t>
  </si>
  <si>
    <t>219903</t>
  </si>
  <si>
    <t>TULIA ISD</t>
  </si>
  <si>
    <t>009901</t>
  </si>
  <si>
    <t>MULESHOE ISD</t>
  </si>
  <si>
    <t>109901</t>
  </si>
  <si>
    <t>ABBOTT ISD</t>
  </si>
  <si>
    <t>240901</t>
  </si>
  <si>
    <t>LAREDO ISD</t>
  </si>
  <si>
    <t>161909</t>
  </si>
  <si>
    <t>MCGREGOR ISD</t>
  </si>
  <si>
    <t>198906</t>
  </si>
  <si>
    <t>MUMFORD ISD</t>
  </si>
  <si>
    <t>126901</t>
  </si>
  <si>
    <t>ALVARADO ISD</t>
  </si>
  <si>
    <t>123913</t>
  </si>
  <si>
    <t>SABINE PASS ISD</t>
  </si>
  <si>
    <t>067902</t>
  </si>
  <si>
    <t>CISCO ISD</t>
  </si>
  <si>
    <t>166904</t>
  </si>
  <si>
    <t>ROCKDALE ISD</t>
  </si>
  <si>
    <t>146907</t>
  </si>
  <si>
    <t>TARKINGTON ISD</t>
  </si>
  <si>
    <t>221901</t>
  </si>
  <si>
    <t>ABILENE ISD</t>
  </si>
  <si>
    <t>112908</t>
  </si>
  <si>
    <t>COMO-PICKTON CISD</t>
  </si>
  <si>
    <t>178905</t>
  </si>
  <si>
    <t>DRISCOLL ISD</t>
  </si>
  <si>
    <t>018908</t>
  </si>
  <si>
    <t>CRANFILLS GAP ISD</t>
  </si>
  <si>
    <t>012901</t>
  </si>
  <si>
    <t>SEYMOUR ISD</t>
  </si>
  <si>
    <t>101910</t>
  </si>
  <si>
    <t>GALENA PARK ISD</t>
  </si>
  <si>
    <t>060902</t>
  </si>
  <si>
    <t>COOPER ISD</t>
  </si>
  <si>
    <t>054902</t>
  </si>
  <si>
    <t>LORENZO ISD</t>
  </si>
  <si>
    <t>161914</t>
  </si>
  <si>
    <t>WACO ISD</t>
  </si>
  <si>
    <t>201907</t>
  </si>
  <si>
    <t>MOUNT ENTERPRISE ISD</t>
  </si>
  <si>
    <t>108916</t>
  </si>
  <si>
    <t>VALLEY VIEW ISD</t>
  </si>
  <si>
    <t>152902</t>
  </si>
  <si>
    <t>NEW DEAL ISD</t>
  </si>
  <si>
    <t>124901</t>
  </si>
  <si>
    <t>JIM HOGG COUNTY ISD</t>
  </si>
  <si>
    <t>188901</t>
  </si>
  <si>
    <t>AMARILLO ISD</t>
  </si>
  <si>
    <t>061905</t>
  </si>
  <si>
    <t>KRUM ISD</t>
  </si>
  <si>
    <t>220914</t>
  </si>
  <si>
    <t>KENNEDALE ISD</t>
  </si>
  <si>
    <t>018905</t>
  </si>
  <si>
    <t>WALNUT SPRINGS ISD</t>
  </si>
  <si>
    <t>019903</t>
  </si>
  <si>
    <t>MAUD ISD</t>
  </si>
  <si>
    <t>161908</t>
  </si>
  <si>
    <t>MART ISD</t>
  </si>
  <si>
    <t>056901</t>
  </si>
  <si>
    <t>DALHART ISD</t>
  </si>
  <si>
    <t>174904</t>
  </si>
  <si>
    <t>NACOGDOCHES ISD</t>
  </si>
  <si>
    <t>202903</t>
  </si>
  <si>
    <t>HEMPHILL ISD</t>
  </si>
  <si>
    <t>043910</t>
  </si>
  <si>
    <t>PLANO ISD</t>
  </si>
  <si>
    <t>042901</t>
  </si>
  <si>
    <t>COLEMAN ISD</t>
  </si>
  <si>
    <t>101903</t>
  </si>
  <si>
    <t>ALIEF ISD</t>
  </si>
  <si>
    <t>239903</t>
  </si>
  <si>
    <t>BURTON ISD</t>
  </si>
  <si>
    <t>194902</t>
  </si>
  <si>
    <t>AVERY ISD</t>
  </si>
  <si>
    <t>095901</t>
  </si>
  <si>
    <t>ABERNATHY ISD</t>
  </si>
  <si>
    <t>057909</t>
  </si>
  <si>
    <t>GARLAND ISD</t>
  </si>
  <si>
    <t>184901</t>
  </si>
  <si>
    <t>POOLVILLE ISD</t>
  </si>
  <si>
    <t>061902</t>
  </si>
  <si>
    <t>LEWISVILLE ISD</t>
  </si>
  <si>
    <t>037904</t>
  </si>
  <si>
    <t>JACKSONVILLE ISD</t>
  </si>
  <si>
    <t>003905</t>
  </si>
  <si>
    <t>DIBOLL ISD</t>
  </si>
  <si>
    <t>219905</t>
  </si>
  <si>
    <t>KRESS ISD</t>
  </si>
  <si>
    <t>121905</t>
  </si>
  <si>
    <t>KIRBYVILLE CISD</t>
  </si>
  <si>
    <t>101908</t>
  </si>
  <si>
    <t>DEER PARK ISD</t>
  </si>
  <si>
    <t>176903</t>
  </si>
  <si>
    <t>DEWEYVILLE ISD</t>
  </si>
  <si>
    <t>108908</t>
  </si>
  <si>
    <t>MISSION CISD</t>
  </si>
  <si>
    <t>045902</t>
  </si>
  <si>
    <t>COLUMBUS ISD</t>
  </si>
  <si>
    <t>021902</t>
  </si>
  <si>
    <t>BRYAN ISD</t>
  </si>
  <si>
    <t>175911</t>
  </si>
  <si>
    <t>RICE ISD</t>
  </si>
  <si>
    <t>245904</t>
  </si>
  <si>
    <t>SAN PERLITA ISD</t>
  </si>
  <si>
    <t>127906</t>
  </si>
  <si>
    <t>STAMFORD ISD</t>
  </si>
  <si>
    <t>159901</t>
  </si>
  <si>
    <t>EAGLE PASS ISD</t>
  </si>
  <si>
    <t>015911</t>
  </si>
  <si>
    <t>EAST CENTRAL ISD</t>
  </si>
  <si>
    <t>235902</t>
  </si>
  <si>
    <t>VICTORIA ISD</t>
  </si>
  <si>
    <t>230901</t>
  </si>
  <si>
    <t>001907</t>
  </si>
  <si>
    <t>PALESTINE ISD</t>
  </si>
  <si>
    <t>053001</t>
  </si>
  <si>
    <t>CROCKETT COUNTY CONSOLIDATED CSD</t>
  </si>
  <si>
    <t>057905</t>
  </si>
  <si>
    <t>DALLAS ISD</t>
  </si>
  <si>
    <t>174901</t>
  </si>
  <si>
    <t>CHIRENO ISD</t>
  </si>
  <si>
    <t>205903</t>
  </si>
  <si>
    <t>INGLESIDE ISD</t>
  </si>
  <si>
    <t>243902</t>
  </si>
  <si>
    <t>ELECTRA ISD</t>
  </si>
  <si>
    <t>019902</t>
  </si>
  <si>
    <t>HOOKS ISD</t>
  </si>
  <si>
    <t>025902</t>
  </si>
  <si>
    <t>BROWNWOOD ISD</t>
  </si>
  <si>
    <t>108904</t>
  </si>
  <si>
    <t>EDINBURG CISD</t>
  </si>
  <si>
    <t>057914</t>
  </si>
  <si>
    <t>MESQUITE ISD</t>
  </si>
  <si>
    <t>161925</t>
  </si>
  <si>
    <t>GHOLSON ISD</t>
  </si>
  <si>
    <t>016902</t>
  </si>
  <si>
    <t>BLANCO ISD</t>
  </si>
  <si>
    <t>142901</t>
  </si>
  <si>
    <t>COTULLA ISD</t>
  </si>
  <si>
    <t>229903</t>
  </si>
  <si>
    <t>WOODVILLE ISD</t>
  </si>
  <si>
    <t>158901</t>
  </si>
  <si>
    <t>BAY CITY ISD</t>
  </si>
  <si>
    <t>203902</t>
  </si>
  <si>
    <t>BROADDUS ISD</t>
  </si>
  <si>
    <t>117903</t>
  </si>
  <si>
    <t>SANFORD-FRITCH ISD</t>
  </si>
  <si>
    <t>008902</t>
  </si>
  <si>
    <t>SEALY ISD</t>
  </si>
  <si>
    <t>051901</t>
  </si>
  <si>
    <t>PADUCAH ISD</t>
  </si>
  <si>
    <t>178909</t>
  </si>
  <si>
    <t>ROBSTOWN ISD</t>
  </si>
  <si>
    <t>251901</t>
  </si>
  <si>
    <t>DENVER CITY ISD</t>
  </si>
  <si>
    <t>205906</t>
  </si>
  <si>
    <t>SINTON ISD</t>
  </si>
  <si>
    <t>126903</t>
  </si>
  <si>
    <t>CLEBURNE ISD</t>
  </si>
  <si>
    <t>158905</t>
  </si>
  <si>
    <t>PALACIOS ISD</t>
  </si>
  <si>
    <t>001909</t>
  </si>
  <si>
    <t>SLOCUM ISD</t>
  </si>
  <si>
    <t>035901</t>
  </si>
  <si>
    <t>DIMMITT ISD</t>
  </si>
  <si>
    <t>059901</t>
  </si>
  <si>
    <t>HEREFORD ISD</t>
  </si>
  <si>
    <t>152910</t>
  </si>
  <si>
    <t>IDALOU ISD</t>
  </si>
  <si>
    <t>031912</t>
  </si>
  <si>
    <t>SAN BENITO CISD</t>
  </si>
  <si>
    <t>120902</t>
  </si>
  <si>
    <t>GANADO ISD</t>
  </si>
  <si>
    <t>071905</t>
  </si>
  <si>
    <t>YSLETA ISD</t>
  </si>
  <si>
    <t>101920</t>
  </si>
  <si>
    <t>SPRING BRANCH ISD</t>
  </si>
  <si>
    <t>235901</t>
  </si>
  <si>
    <t>BLOOMINGTON ISD</t>
  </si>
  <si>
    <t>001903</t>
  </si>
  <si>
    <t>ELKHART ISD</t>
  </si>
  <si>
    <t>253901</t>
  </si>
  <si>
    <t>ZAPATA COUNTY ISD</t>
  </si>
  <si>
    <t>071901</t>
  </si>
  <si>
    <t>CLINT ISD</t>
  </si>
  <si>
    <t>013905</t>
  </si>
  <si>
    <t>SKIDMORE-TYNAN ISD</t>
  </si>
  <si>
    <t>069902</t>
  </si>
  <si>
    <t>NUECES CANYON CISD</t>
  </si>
  <si>
    <t>220902</t>
  </si>
  <si>
    <t>BIRDVILLE ISD</t>
  </si>
  <si>
    <t>013901</t>
  </si>
  <si>
    <t>BEEVILLE ISD</t>
  </si>
  <si>
    <t>109911</t>
  </si>
  <si>
    <t>WHITNEY ISD</t>
  </si>
  <si>
    <t>087901</t>
  </si>
  <si>
    <t>GLASSCOCK COUNTY ISD</t>
  </si>
  <si>
    <t>057907</t>
  </si>
  <si>
    <t>DUNCANVILLE ISD</t>
  </si>
  <si>
    <t>057904</t>
  </si>
  <si>
    <t>CEDAR HILL ISD</t>
  </si>
  <si>
    <t>092903</t>
  </si>
  <si>
    <t>LONGVIEW ISD</t>
  </si>
  <si>
    <t>015912</t>
  </si>
  <si>
    <t>SOUTHWEST ISD</t>
  </si>
  <si>
    <t>233901</t>
  </si>
  <si>
    <t>SAN FELIPE-DEL RIO CISD</t>
  </si>
  <si>
    <t>031906</t>
  </si>
  <si>
    <t>LOS FRESNOS CISD</t>
  </si>
  <si>
    <t>127905</t>
  </si>
  <si>
    <t>LUEDERS-AVOCA ISD</t>
  </si>
  <si>
    <t>025906</t>
  </si>
  <si>
    <t>ZEPHYR ISD</t>
  </si>
  <si>
    <t>178914</t>
  </si>
  <si>
    <t>FLOUR BLUFF ISD</t>
  </si>
  <si>
    <t>123905</t>
  </si>
  <si>
    <t>NEDERLAND ISD</t>
  </si>
  <si>
    <t>226905</t>
  </si>
  <si>
    <t>WATER VALLEY ISD</t>
  </si>
  <si>
    <t>015917</t>
  </si>
  <si>
    <t>SOUTHSIDE ISD</t>
  </si>
  <si>
    <t>030901</t>
  </si>
  <si>
    <t>CROSS PLAINS ISD</t>
  </si>
  <si>
    <t>092901</t>
  </si>
  <si>
    <t>GLADEWATER ISD</t>
  </si>
  <si>
    <t>121904</t>
  </si>
  <si>
    <t>JASPER ISD</t>
  </si>
  <si>
    <t>183902</t>
  </si>
  <si>
    <t>CARTHAGE ISD</t>
  </si>
  <si>
    <t>215901</t>
  </si>
  <si>
    <t>BRECKENRIDGE ISD</t>
  </si>
  <si>
    <t>094901</t>
  </si>
  <si>
    <t>SEGUIN ISD</t>
  </si>
  <si>
    <t>108913</t>
  </si>
  <si>
    <t>WESLACO ISD</t>
  </si>
  <si>
    <t>230908</t>
  </si>
  <si>
    <t>UNION GROVE ISD</t>
  </si>
  <si>
    <t>250905</t>
  </si>
  <si>
    <t>YANTIS ISD</t>
  </si>
  <si>
    <t>112906</t>
  </si>
  <si>
    <t>NORTH HOPKINS ISD</t>
  </si>
  <si>
    <t>049902</t>
  </si>
  <si>
    <t>MUENSTER ISD</t>
  </si>
  <si>
    <t>010902</t>
  </si>
  <si>
    <t>BANDERA ISD</t>
  </si>
  <si>
    <t>015916</t>
  </si>
  <si>
    <t>JUDSON ISD</t>
  </si>
  <si>
    <t>047905</t>
  </si>
  <si>
    <t>SIDNEY ISD</t>
  </si>
  <si>
    <t>100908</t>
  </si>
  <si>
    <t>WEST HARDIN COUNTY CISD</t>
  </si>
  <si>
    <t>250902</t>
  </si>
  <si>
    <t>HAWKINS ISD</t>
  </si>
  <si>
    <t>133903</t>
  </si>
  <si>
    <t>KERRVILLE ISD</t>
  </si>
  <si>
    <t>240903</t>
  </si>
  <si>
    <t>UNITED ISD</t>
  </si>
  <si>
    <t>089901</t>
  </si>
  <si>
    <t>GONZALES ISD</t>
  </si>
  <si>
    <t>073904</t>
  </si>
  <si>
    <t>WESTPHALIA ISD</t>
  </si>
  <si>
    <t>245903</t>
  </si>
  <si>
    <t>RAYMONDVILLE ISD</t>
  </si>
  <si>
    <t>090902</t>
  </si>
  <si>
    <t>LEFORS ISD</t>
  </si>
  <si>
    <t>198902</t>
  </si>
  <si>
    <t>CALVERT ISD</t>
  </si>
  <si>
    <t>019911</t>
  </si>
  <si>
    <t>RED LICK ISD</t>
  </si>
  <si>
    <t>116902</t>
  </si>
  <si>
    <t>CELESTE ISD</t>
  </si>
  <si>
    <t>024901</t>
  </si>
  <si>
    <t>BROOKS COUNTY ISD</t>
  </si>
  <si>
    <t>110908</t>
  </si>
  <si>
    <t>WHITHARRAL ISD</t>
  </si>
  <si>
    <t>030902</t>
  </si>
  <si>
    <t>CLYDE CISD</t>
  </si>
  <si>
    <t>043907</t>
  </si>
  <si>
    <t>MCKINNEY ISD</t>
  </si>
  <si>
    <t>174902</t>
  </si>
  <si>
    <t>CUSHING ISD</t>
  </si>
  <si>
    <t>127901</t>
  </si>
  <si>
    <t>ANSON ISD</t>
  </si>
  <si>
    <t>145901</t>
  </si>
  <si>
    <t>BUFFALO ISD</t>
  </si>
  <si>
    <t>088902</t>
  </si>
  <si>
    <t>GOLIAD ISD</t>
  </si>
  <si>
    <t>211902</t>
  </si>
  <si>
    <t>STRATFORD ISD</t>
  </si>
  <si>
    <t>138903</t>
  </si>
  <si>
    <t>MUNDAY CISD</t>
  </si>
  <si>
    <t>057910</t>
  </si>
  <si>
    <t>GRAND PRAIRIE ISD</t>
  </si>
  <si>
    <t>249903</t>
  </si>
  <si>
    <t>BRIDGEPORT ISD</t>
  </si>
  <si>
    <t>163903</t>
  </si>
  <si>
    <t>NATALIA ISD</t>
  </si>
  <si>
    <t>020902</t>
  </si>
  <si>
    <t>ANGLETON ISD</t>
  </si>
  <si>
    <t>031914</t>
  </si>
  <si>
    <t>SANTA ROSA ISD</t>
  </si>
  <si>
    <t>015914</t>
  </si>
  <si>
    <t>FT SAM HOUSTON ISD</t>
  </si>
  <si>
    <t>185903</t>
  </si>
  <si>
    <t>FRIONA ISD</t>
  </si>
  <si>
    <t>175902</t>
  </si>
  <si>
    <t>BLOOMING GROVE ISD</t>
  </si>
  <si>
    <t>031903</t>
  </si>
  <si>
    <t>HARLINGEN CISD</t>
  </si>
  <si>
    <t>033902</t>
  </si>
  <si>
    <t>PANHANDLE ISD</t>
  </si>
  <si>
    <t>018902</t>
  </si>
  <si>
    <t>MERIDIAN ISD</t>
  </si>
  <si>
    <t>208901</t>
  </si>
  <si>
    <t>HERMLEIGH ISD</t>
  </si>
  <si>
    <t>057916</t>
  </si>
  <si>
    <t>RICHARDSON ISD</t>
  </si>
  <si>
    <t>113906</t>
  </si>
  <si>
    <t>KENNARD ISD</t>
  </si>
  <si>
    <t>246911</t>
  </si>
  <si>
    <t>TAYLOR ISD</t>
  </si>
  <si>
    <t>208903</t>
  </si>
  <si>
    <t>IRA ISD</t>
  </si>
  <si>
    <t>101911</t>
  </si>
  <si>
    <t>GOOSE CREEK CISD</t>
  </si>
  <si>
    <t>230905</t>
  </si>
  <si>
    <t>HARMONY ISD</t>
  </si>
  <si>
    <t>141901</t>
  </si>
  <si>
    <t>LAMPASAS ISD</t>
  </si>
  <si>
    <t>020905</t>
  </si>
  <si>
    <t>BRAZOSPORT ISD</t>
  </si>
  <si>
    <t>027904</t>
  </si>
  <si>
    <t>MARBLE FALLS ISD</t>
  </si>
  <si>
    <t>084911</t>
  </si>
  <si>
    <t>FRIENDSWOOD ISD</t>
  </si>
  <si>
    <t>128904</t>
  </si>
  <si>
    <t>FALLS CITY ISD</t>
  </si>
  <si>
    <t>112901</t>
  </si>
  <si>
    <t>SULPHUR SPRINGS ISD</t>
  </si>
  <si>
    <t>092908</t>
  </si>
  <si>
    <t>WHITE OAK ISD</t>
  </si>
  <si>
    <t>148901</t>
  </si>
  <si>
    <t>BOOKER ISD</t>
  </si>
  <si>
    <t>243905</t>
  </si>
  <si>
    <t>WICHITA FALLS ISD</t>
  </si>
  <si>
    <t>167901</t>
  </si>
  <si>
    <t>GOLDTHWAITE ISD</t>
  </si>
  <si>
    <t>178903</t>
  </si>
  <si>
    <t>CALALLEN ISD</t>
  </si>
  <si>
    <t>093904</t>
  </si>
  <si>
    <t>NAVASOTA ISD</t>
  </si>
  <si>
    <t>070903</t>
  </si>
  <si>
    <t>ENNIS ISD</t>
  </si>
  <si>
    <t>184902</t>
  </si>
  <si>
    <t>SPRINGTOWN ISD</t>
  </si>
  <si>
    <t>092902</t>
  </si>
  <si>
    <t>KILGORE ISD</t>
  </si>
  <si>
    <t>172902</t>
  </si>
  <si>
    <t>DAINGERFIELD-LONE STAR ISD</t>
  </si>
  <si>
    <t>158906</t>
  </si>
  <si>
    <t>VAN VLECK ISD</t>
  </si>
  <si>
    <t>250907</t>
  </si>
  <si>
    <t>WINNSBORO ISD</t>
  </si>
  <si>
    <t>008901</t>
  </si>
  <si>
    <t>BELLVILLE ISD</t>
  </si>
  <si>
    <t>227909</t>
  </si>
  <si>
    <t>EANES ISD</t>
  </si>
  <si>
    <t>037908</t>
  </si>
  <si>
    <t>NEW SUMMERFIELD ISD</t>
  </si>
  <si>
    <t>066005</t>
  </si>
  <si>
    <t>RAMIREZ CSD</t>
  </si>
  <si>
    <t>113903</t>
  </si>
  <si>
    <t>LOVELADY ISD</t>
  </si>
  <si>
    <t>115903</t>
  </si>
  <si>
    <t>DELL CITY ISD</t>
  </si>
  <si>
    <t>168903</t>
  </si>
  <si>
    <t>WESTBROOK ISD</t>
  </si>
  <si>
    <t>174911</t>
  </si>
  <si>
    <t>DOUGLASS ISD</t>
  </si>
  <si>
    <t>201902</t>
  </si>
  <si>
    <t>HENDERSON ISD</t>
  </si>
  <si>
    <t>212905</t>
  </si>
  <si>
    <t>TYLER ISD</t>
  </si>
  <si>
    <t>249904</t>
  </si>
  <si>
    <t>CHICO ISD</t>
  </si>
  <si>
    <t>254901</t>
  </si>
  <si>
    <t>CRYSTAL CITY ISD</t>
  </si>
  <si>
    <t>108905</t>
  </si>
  <si>
    <t>HIDALGO ISD</t>
  </si>
  <si>
    <t>161921</t>
  </si>
  <si>
    <t>CONNALLY ISD</t>
  </si>
  <si>
    <t>226903</t>
  </si>
  <si>
    <t>SAN ANGELO ISD</t>
  </si>
  <si>
    <t>019907</t>
  </si>
  <si>
    <t>TEXARKANA ISD</t>
  </si>
  <si>
    <t>105902</t>
  </si>
  <si>
    <t>SAN MARCOS CISD</t>
  </si>
  <si>
    <t>020908</t>
  </si>
  <si>
    <t>PEARLAND ISD</t>
  </si>
  <si>
    <t>163901</t>
  </si>
  <si>
    <t>DEVINE ISD</t>
  </si>
  <si>
    <t>241903</t>
  </si>
  <si>
    <t>EL CAMPO ISD</t>
  </si>
  <si>
    <t>015901</t>
  </si>
  <si>
    <t>ALAMO HEIGHTS ISD</t>
  </si>
  <si>
    <t>080901</t>
  </si>
  <si>
    <t>MOUNT VERNON ISD</t>
  </si>
  <si>
    <t>152908</t>
  </si>
  <si>
    <t>ROOSEVELT ISD</t>
  </si>
  <si>
    <t>234905</t>
  </si>
  <si>
    <t>MARTINS MILL ISD</t>
  </si>
  <si>
    <t>185901</t>
  </si>
  <si>
    <t>BOVINA ISD</t>
  </si>
  <si>
    <t>082902</t>
  </si>
  <si>
    <t>DILLEY ISD</t>
  </si>
  <si>
    <t>186902</t>
  </si>
  <si>
    <t>FORT STOCKTON ISD</t>
  </si>
  <si>
    <t>072903</t>
  </si>
  <si>
    <t>STEPHENVILLE ISD</t>
  </si>
  <si>
    <t>014907</t>
  </si>
  <si>
    <t>ROGERS ISD</t>
  </si>
  <si>
    <t>237905</t>
  </si>
  <si>
    <t>ROYAL ISD</t>
  </si>
  <si>
    <t>074904</t>
  </si>
  <si>
    <t>DODD CITY ISD</t>
  </si>
  <si>
    <t>064903</t>
  </si>
  <si>
    <t>CARRIZO SPRINGS CISD</t>
  </si>
  <si>
    <t>146902</t>
  </si>
  <si>
    <t>DAYTON ISD</t>
  </si>
  <si>
    <t>174903</t>
  </si>
  <si>
    <t>GARRISON ISD</t>
  </si>
  <si>
    <t>062903</t>
  </si>
  <si>
    <t>YOAKUM ISD</t>
  </si>
  <si>
    <t>229904</t>
  </si>
  <si>
    <t>WARREN ISD</t>
  </si>
  <si>
    <t>013902</t>
  </si>
  <si>
    <t>PAWNEE ISD</t>
  </si>
  <si>
    <t>015915</t>
  </si>
  <si>
    <t>NORTHSIDE ISD</t>
  </si>
  <si>
    <t>091906</t>
  </si>
  <si>
    <t>SHERMAN ISD</t>
  </si>
  <si>
    <t>049905</t>
  </si>
  <si>
    <t>CALLISBURG ISD</t>
  </si>
  <si>
    <t>176902</t>
  </si>
  <si>
    <t>NEWTON ISD</t>
  </si>
  <si>
    <t>039902</t>
  </si>
  <si>
    <t>HENRIETTA ISD</t>
  </si>
  <si>
    <t>122901</t>
  </si>
  <si>
    <t>FT DAVIS ISD</t>
  </si>
  <si>
    <t>182903</t>
  </si>
  <si>
    <t>MINERAL WELLS ISD</t>
  </si>
  <si>
    <t>110906</t>
  </si>
  <si>
    <t>SMYER ISD</t>
  </si>
  <si>
    <t>089903</t>
  </si>
  <si>
    <t>NIXON-SMILEY CISD</t>
  </si>
  <si>
    <t>107902</t>
  </si>
  <si>
    <t>BROWNSBORO ISD</t>
  </si>
  <si>
    <t>184911</t>
  </si>
  <si>
    <t>GARNER ISD</t>
  </si>
  <si>
    <t>229906</t>
  </si>
  <si>
    <t>CHESTER ISD</t>
  </si>
  <si>
    <t>102906</t>
  </si>
  <si>
    <t>ELYSIAN FIELDS ISD</t>
  </si>
  <si>
    <t>091902</t>
  </si>
  <si>
    <t>COLLINSVILLE ISD</t>
  </si>
  <si>
    <t>236901</t>
  </si>
  <si>
    <t>NEW WAVERLY ISD</t>
  </si>
  <si>
    <t>247904</t>
  </si>
  <si>
    <t>POTH ISD</t>
  </si>
  <si>
    <t>234902</t>
  </si>
  <si>
    <t>CANTON ISD</t>
  </si>
  <si>
    <t>220906</t>
  </si>
  <si>
    <t>GRAPEVINE-COLLEYVILLE ISD</t>
  </si>
  <si>
    <t>143901</t>
  </si>
  <si>
    <t>HALLETTSVILLE ISD</t>
  </si>
  <si>
    <t>210903</t>
  </si>
  <si>
    <t>SHELBYVILLE ISD</t>
  </si>
  <si>
    <t>181906</t>
  </si>
  <si>
    <t>WEST ORANGE-COVE CISD</t>
  </si>
  <si>
    <t>220920</t>
  </si>
  <si>
    <t>WHITE SETTLEMENT ISD</t>
  </si>
  <si>
    <t>101905</t>
  </si>
  <si>
    <t>CHANNELVIEW ISD</t>
  </si>
  <si>
    <t>249901</t>
  </si>
  <si>
    <t>ALVORD ISD</t>
  </si>
  <si>
    <t>018901</t>
  </si>
  <si>
    <t>CLIFTON ISD</t>
  </si>
  <si>
    <t>120901</t>
  </si>
  <si>
    <t>EDNA ISD</t>
  </si>
  <si>
    <t>250903</t>
  </si>
  <si>
    <t>MINEOLA ISD</t>
  </si>
  <si>
    <t>026901</t>
  </si>
  <si>
    <t>CALDWELL ISD</t>
  </si>
  <si>
    <t>184903</t>
  </si>
  <si>
    <t>WEATHERFORD ISD</t>
  </si>
  <si>
    <t>111903</t>
  </si>
  <si>
    <t>TOLAR ISD</t>
  </si>
  <si>
    <t>161906</t>
  </si>
  <si>
    <t>LA VEGA ISD</t>
  </si>
  <si>
    <t>058905</t>
  </si>
  <si>
    <t>KLONDIKE ISD</t>
  </si>
  <si>
    <t>107905</t>
  </si>
  <si>
    <t>EUSTACE ISD</t>
  </si>
  <si>
    <t>036901</t>
  </si>
  <si>
    <t>ANAHUAC ISD</t>
  </si>
  <si>
    <t>167902</t>
  </si>
  <si>
    <t>MULLIN ISD</t>
  </si>
  <si>
    <t>084910</t>
  </si>
  <si>
    <t>CLEAR CREEK ISD</t>
  </si>
  <si>
    <t>145902</t>
  </si>
  <si>
    <t>CENTERVILLE ISD</t>
  </si>
  <si>
    <t>098904</t>
  </si>
  <si>
    <t>SPEARMAN ISD</t>
  </si>
  <si>
    <t>175910</t>
  </si>
  <si>
    <t>MILDRED ISD</t>
  </si>
  <si>
    <t>074903</t>
  </si>
  <si>
    <t>BONHAM ISD</t>
  </si>
  <si>
    <t>091909</t>
  </si>
  <si>
    <t>WHITESBORO ISD</t>
  </si>
  <si>
    <t>076903</t>
  </si>
  <si>
    <t>ROBY CISD</t>
  </si>
  <si>
    <t>091913</t>
  </si>
  <si>
    <t>POTTSBORO ISD</t>
  </si>
  <si>
    <t>225906</t>
  </si>
  <si>
    <t>107910</t>
  </si>
  <si>
    <t>LAPOYNOR ISD</t>
  </si>
  <si>
    <t>157901</t>
  </si>
  <si>
    <t>MASON ISD</t>
  </si>
  <si>
    <t>152909</t>
  </si>
  <si>
    <t>SHALLOWATER ISD</t>
  </si>
  <si>
    <t>073903</t>
  </si>
  <si>
    <t>MARLIN ISD</t>
  </si>
  <si>
    <t>019906</t>
  </si>
  <si>
    <t>REDWATER ISD</t>
  </si>
  <si>
    <t>109907</t>
  </si>
  <si>
    <t>ITASCA ISD</t>
  </si>
  <si>
    <t>225902</t>
  </si>
  <si>
    <t>MOUNT PLEASANT ISD</t>
  </si>
  <si>
    <t>083901</t>
  </si>
  <si>
    <t>SEAGRAVES ISD</t>
  </si>
  <si>
    <t>220907</t>
  </si>
  <si>
    <t>KELLER ISD</t>
  </si>
  <si>
    <t>250904</t>
  </si>
  <si>
    <t>QUITMAN ISD</t>
  </si>
  <si>
    <t>014909</t>
  </si>
  <si>
    <t>TEMPLE ISD</t>
  </si>
  <si>
    <t>057903</t>
  </si>
  <si>
    <t>CARROLLTON-FARMERS BRANCH ISD</t>
  </si>
  <si>
    <t>201914</t>
  </si>
  <si>
    <t>WEST RUSK COUNTY CONSOLIDATED ISD</t>
  </si>
  <si>
    <t>084901</t>
  </si>
  <si>
    <t>DICKINSON ISD</t>
  </si>
  <si>
    <t>177903</t>
  </si>
  <si>
    <t>BLACKWELL CISD</t>
  </si>
  <si>
    <t>180902</t>
  </si>
  <si>
    <t>VEGA ISD</t>
  </si>
  <si>
    <t>066903</t>
  </si>
  <si>
    <t>FREER ISD</t>
  </si>
  <si>
    <t>079910</t>
  </si>
  <si>
    <t>STAFFORD MSD</t>
  </si>
  <si>
    <t>101907</t>
  </si>
  <si>
    <t>CYPRESS-FAIRBANKS ISD</t>
  </si>
  <si>
    <t>204904</t>
  </si>
  <si>
    <t>SHEPHERD ISD</t>
  </si>
  <si>
    <t>019912</t>
  </si>
  <si>
    <t>PLEASANT GROVE ISD</t>
  </si>
  <si>
    <t>171902</t>
  </si>
  <si>
    <t>SUNRAY ISD</t>
  </si>
  <si>
    <t>169901</t>
  </si>
  <si>
    <t>BOWIE ISD</t>
  </si>
  <si>
    <t>108909</t>
  </si>
  <si>
    <t>PHARR-SAN JUAN-ALAMO ISD</t>
  </si>
  <si>
    <t>212902</t>
  </si>
  <si>
    <t>BULLARD ISD</t>
  </si>
  <si>
    <t>126906</t>
  </si>
  <si>
    <t>KEENE ISD</t>
  </si>
  <si>
    <t>212904</t>
  </si>
  <si>
    <t>TROUP ISD</t>
  </si>
  <si>
    <t>084908</t>
  </si>
  <si>
    <t>HITCHCOCK ISD</t>
  </si>
  <si>
    <t>139912</t>
  </si>
  <si>
    <t>PRAIRILAND ISD</t>
  </si>
  <si>
    <t>107908</t>
  </si>
  <si>
    <t>MURCHISON ISD</t>
  </si>
  <si>
    <t>212903</t>
  </si>
  <si>
    <t>LINDALE ISD</t>
  </si>
  <si>
    <t>061907</t>
  </si>
  <si>
    <t>AUBREY ISD</t>
  </si>
  <si>
    <t>061912</t>
  </si>
  <si>
    <t>LAKE DALLAS ISD</t>
  </si>
  <si>
    <t>246914</t>
  </si>
  <si>
    <t>COUPLAND ISD</t>
  </si>
  <si>
    <t>084902</t>
  </si>
  <si>
    <t>GALVESTON ISD</t>
  </si>
  <si>
    <t>178915</t>
  </si>
  <si>
    <t>WEST OSO ISD</t>
  </si>
  <si>
    <t>114904</t>
  </si>
  <si>
    <t>FORSAN ISD</t>
  </si>
  <si>
    <t>161907</t>
  </si>
  <si>
    <t>LORENA ISD</t>
  </si>
  <si>
    <t>173901</t>
  </si>
  <si>
    <t>MOTLEY COUNTY ISD</t>
  </si>
  <si>
    <t>126907</t>
  </si>
  <si>
    <t>RIO VISTA ISD</t>
  </si>
  <si>
    <t>034901</t>
  </si>
  <si>
    <t>ATLANTA ISD</t>
  </si>
  <si>
    <t>229901</t>
  </si>
  <si>
    <t>COLMESNEIL ISD</t>
  </si>
  <si>
    <t>220919</t>
  </si>
  <si>
    <t>CARROLL ISD</t>
  </si>
  <si>
    <t>089905</t>
  </si>
  <si>
    <t>WAELDER ISD</t>
  </si>
  <si>
    <t>071909</t>
  </si>
  <si>
    <t>SOCORRO ISD</t>
  </si>
  <si>
    <t>239901</t>
  </si>
  <si>
    <t>BRENHAM ISD</t>
  </si>
  <si>
    <t>007902</t>
  </si>
  <si>
    <t>JOURDANTON ISD</t>
  </si>
  <si>
    <t>025909</t>
  </si>
  <si>
    <t>EARLY ISD</t>
  </si>
  <si>
    <t>174908</t>
  </si>
  <si>
    <t>CENTRAL HEIGHTS ISD</t>
  </si>
  <si>
    <t>161916</t>
  </si>
  <si>
    <t>WEST ISD</t>
  </si>
  <si>
    <t>220918</t>
  </si>
  <si>
    <t>EAGLE MT-SAGINAW ISD</t>
  </si>
  <si>
    <t>250906</t>
  </si>
  <si>
    <t>ALBA-GOLDEN ISD</t>
  </si>
  <si>
    <t>233903</t>
  </si>
  <si>
    <t>COMSTOCK ISD</t>
  </si>
  <si>
    <t>067903</t>
  </si>
  <si>
    <t>EASTLAND ISD</t>
  </si>
  <si>
    <t>094902</t>
  </si>
  <si>
    <t>SCHERTZ-CIBOLO-U CITY ISD</t>
  </si>
  <si>
    <t>194905</t>
  </si>
  <si>
    <t>DETROIT ISD</t>
  </si>
  <si>
    <t>097902</t>
  </si>
  <si>
    <t>HAMILTON ISD</t>
  </si>
  <si>
    <t>212906</t>
  </si>
  <si>
    <t>WHITEHOUSE ISD</t>
  </si>
  <si>
    <t>050910</t>
  </si>
  <si>
    <t>COPPERAS COVE ISD</t>
  </si>
  <si>
    <t>190903</t>
  </si>
  <si>
    <t>RAINS ISD</t>
  </si>
  <si>
    <t>018906</t>
  </si>
  <si>
    <t>IREDELL ISD</t>
  </si>
  <si>
    <t>013903</t>
  </si>
  <si>
    <t>PETTUS ISD</t>
  </si>
  <si>
    <t>123908</t>
  </si>
  <si>
    <t>PORT NECHES-GROVES ISD</t>
  </si>
  <si>
    <t>015909</t>
  </si>
  <si>
    <t>SOMERSET ISD</t>
  </si>
  <si>
    <t>083902</t>
  </si>
  <si>
    <t>LOOP ISD</t>
  </si>
  <si>
    <t>107906</t>
  </si>
  <si>
    <t>MALAKOFF ISD</t>
  </si>
  <si>
    <t>108911</t>
  </si>
  <si>
    <t>SHARYLAND ISD</t>
  </si>
  <si>
    <t>020904</t>
  </si>
  <si>
    <t>DANBURY ISD</t>
  </si>
  <si>
    <t>118902</t>
  </si>
  <si>
    <t>IRION COUNTY ISD</t>
  </si>
  <si>
    <t>039905</t>
  </si>
  <si>
    <t>MIDWAY ISD</t>
  </si>
  <si>
    <t>007905</t>
  </si>
  <si>
    <t>PLEASANTON ISD</t>
  </si>
  <si>
    <t>178912</t>
  </si>
  <si>
    <t>TULOSO-MIDWAY ISD</t>
  </si>
  <si>
    <t>139905</t>
  </si>
  <si>
    <t>CHISUM ISD</t>
  </si>
  <si>
    <t>112905</t>
  </si>
  <si>
    <t>CUMBY ISD</t>
  </si>
  <si>
    <t>185902</t>
  </si>
  <si>
    <t>FARWELL ISD</t>
  </si>
  <si>
    <t>061903</t>
  </si>
  <si>
    <t>PILOT POINT ISD</t>
  </si>
  <si>
    <t>036903</t>
  </si>
  <si>
    <t>EAST CHAMBERS ISD</t>
  </si>
  <si>
    <t>011904</t>
  </si>
  <si>
    <t>SMITHVILLE ISD</t>
  </si>
  <si>
    <t>220916</t>
  </si>
  <si>
    <t>HURST-EULESS-BEDFORD ISD</t>
  </si>
  <si>
    <t>187906</t>
  </si>
  <si>
    <t>LEGGETT ISD</t>
  </si>
  <si>
    <t>116905</t>
  </si>
  <si>
    <t>GREENVILLE ISD</t>
  </si>
  <si>
    <t>121903</t>
  </si>
  <si>
    <t>BUNA ISD</t>
  </si>
  <si>
    <t>070911</t>
  </si>
  <si>
    <t>RED OAK ISD</t>
  </si>
  <si>
    <t>170904</t>
  </si>
  <si>
    <t>WILLIS ISD</t>
  </si>
  <si>
    <t>079906</t>
  </si>
  <si>
    <t>NEEDVILLE ISD</t>
  </si>
  <si>
    <t>116908</t>
  </si>
  <si>
    <t>QUINLAN ISD</t>
  </si>
  <si>
    <t>093901</t>
  </si>
  <si>
    <t>ANDERSON-SHIRO CISD</t>
  </si>
  <si>
    <t>146905</t>
  </si>
  <si>
    <t>HULL-DAISETTA ISD</t>
  </si>
  <si>
    <t>117904</t>
  </si>
  <si>
    <t>PLEMONS-STINNETT-PHILLIPS CISD</t>
  </si>
  <si>
    <t>212901</t>
  </si>
  <si>
    <t>ARP ISD</t>
  </si>
  <si>
    <t>092906</t>
  </si>
  <si>
    <t>SABINE ISD</t>
  </si>
  <si>
    <t>161923</t>
  </si>
  <si>
    <t>BOSQUEVILLE ISD</t>
  </si>
  <si>
    <t>079907</t>
  </si>
  <si>
    <t>FORT BEND ISD</t>
  </si>
  <si>
    <t>021901</t>
  </si>
  <si>
    <t>COLLEGE STATION ISD</t>
  </si>
  <si>
    <t>010901</t>
  </si>
  <si>
    <t>MEDINA ISD</t>
  </si>
  <si>
    <t>194904</t>
  </si>
  <si>
    <t>CLARKSVILLE ISD</t>
  </si>
  <si>
    <t>206901</t>
  </si>
  <si>
    <t>SAN SABA ISD</t>
  </si>
  <si>
    <t>061908</t>
  </si>
  <si>
    <t>SANGER ISD</t>
  </si>
  <si>
    <t>072902</t>
  </si>
  <si>
    <t>DUBLIN ISD</t>
  </si>
  <si>
    <t>014906</t>
  </si>
  <si>
    <t>KILLEEN ISD</t>
  </si>
  <si>
    <t>015906</t>
  </si>
  <si>
    <t>RANDOLPH FIELD ISD</t>
  </si>
  <si>
    <t>247901</t>
  </si>
  <si>
    <t>FLORESVILLE ISD</t>
  </si>
  <si>
    <t>149901</t>
  </si>
  <si>
    <t>GEORGE WEST ISD</t>
  </si>
  <si>
    <t>219901</t>
  </si>
  <si>
    <t>HAPPY ISD</t>
  </si>
  <si>
    <t>140908</t>
  </si>
  <si>
    <t>SUDAN ISD</t>
  </si>
  <si>
    <t>192901</t>
  </si>
  <si>
    <t>REAGAN COUNTY ISD</t>
  </si>
  <si>
    <t>241901</t>
  </si>
  <si>
    <t>BOLING ISD</t>
  </si>
  <si>
    <t>074917</t>
  </si>
  <si>
    <t>SAM RAYBURN ISD</t>
  </si>
  <si>
    <t>056902</t>
  </si>
  <si>
    <t>TEXLINE ISD</t>
  </si>
  <si>
    <t>203901</t>
  </si>
  <si>
    <t>SAN AUGUSTINE ISD</t>
  </si>
  <si>
    <t>220908</t>
  </si>
  <si>
    <t>MANSFIELD ISD</t>
  </si>
  <si>
    <t>234906</t>
  </si>
  <si>
    <t>VAN ISD</t>
  </si>
  <si>
    <t>070907</t>
  </si>
  <si>
    <t>ITALY ISD</t>
  </si>
  <si>
    <t>246904</t>
  </si>
  <si>
    <t>GEORGETOWN ISD</t>
  </si>
  <si>
    <t>101915</t>
  </si>
  <si>
    <t>KLEIN ISD</t>
  </si>
  <si>
    <t>043901</t>
  </si>
  <si>
    <t>ALLEN ISD</t>
  </si>
  <si>
    <t>072909</t>
  </si>
  <si>
    <t>LINGLEVILLE ISD</t>
  </si>
  <si>
    <t>107904</t>
  </si>
  <si>
    <t>CROSS ROADS ISD</t>
  </si>
  <si>
    <t>205902</t>
  </si>
  <si>
    <t>GREGORY-PORTLAND ISD</t>
  </si>
  <si>
    <t>198903</t>
  </si>
  <si>
    <t>FRANKLIN ISD</t>
  </si>
  <si>
    <t>094904</t>
  </si>
  <si>
    <t>MARION ISD</t>
  </si>
  <si>
    <t>101925</t>
  </si>
  <si>
    <t>HUFFMAN ISD</t>
  </si>
  <si>
    <t>027903</t>
  </si>
  <si>
    <t>BURNET CISD</t>
  </si>
  <si>
    <t>071907</t>
  </si>
  <si>
    <t>CANUTILLO ISD</t>
  </si>
  <si>
    <t>114901</t>
  </si>
  <si>
    <t>BIG SPRING ISD</t>
  </si>
  <si>
    <t>116916</t>
  </si>
  <si>
    <t>BOLES ISD</t>
  </si>
  <si>
    <t>191901</t>
  </si>
  <si>
    <t>CANYON ISD</t>
  </si>
  <si>
    <t>129905</t>
  </si>
  <si>
    <t>MABANK ISD</t>
  </si>
  <si>
    <t>070909</t>
  </si>
  <si>
    <t>MILFORD ISD</t>
  </si>
  <si>
    <t>230902</t>
  </si>
  <si>
    <t>GILMER ISD</t>
  </si>
  <si>
    <t>073901</t>
  </si>
  <si>
    <t>CHILTON ISD</t>
  </si>
  <si>
    <t>052901</t>
  </si>
  <si>
    <t>CRANE ISD</t>
  </si>
  <si>
    <t>232901</t>
  </si>
  <si>
    <t>KNIPPA ISD</t>
  </si>
  <si>
    <t>109903</t>
  </si>
  <si>
    <t>COVINGTON ISD</t>
  </si>
  <si>
    <t>221904</t>
  </si>
  <si>
    <t>MERKEL ISD</t>
  </si>
  <si>
    <t>018903</t>
  </si>
  <si>
    <t>MORGAN ISD</t>
  </si>
  <si>
    <t>100907</t>
  </si>
  <si>
    <t>LUMBERTON ISD</t>
  </si>
  <si>
    <t>011902</t>
  </si>
  <si>
    <t>ELGIN ISD</t>
  </si>
  <si>
    <t>008903</t>
  </si>
  <si>
    <t>BRAZOS ISD</t>
  </si>
  <si>
    <t>037901</t>
  </si>
  <si>
    <t>ALTO ISD</t>
  </si>
  <si>
    <t>070910</t>
  </si>
  <si>
    <t>PALMER ISD</t>
  </si>
  <si>
    <t>227904</t>
  </si>
  <si>
    <t>PFLUGERVILLE ISD</t>
  </si>
  <si>
    <t>116909</t>
  </si>
  <si>
    <t>WOLFE CITY ISD</t>
  </si>
  <si>
    <t>014910</t>
  </si>
  <si>
    <t>TROY ISD</t>
  </si>
  <si>
    <t>220912</t>
  </si>
  <si>
    <t>CROWLEY ISD</t>
  </si>
  <si>
    <t>154901</t>
  </si>
  <si>
    <t>MADISONVILLE CISD</t>
  </si>
  <si>
    <t>247903</t>
  </si>
  <si>
    <t>LA VERNIA ISD</t>
  </si>
  <si>
    <t>170906</t>
  </si>
  <si>
    <t>MAGNOLIA ISD</t>
  </si>
  <si>
    <t>230906</t>
  </si>
  <si>
    <t>NEW DIANA ISD</t>
  </si>
  <si>
    <t>181901</t>
  </si>
  <si>
    <t>BRIDGE CITY ISD</t>
  </si>
  <si>
    <t>238902</t>
  </si>
  <si>
    <t>MONAHANS-WICKETT-PYOTE ISD</t>
  </si>
  <si>
    <t>097903</t>
  </si>
  <si>
    <t>HICO ISD</t>
  </si>
  <si>
    <t>198901</t>
  </si>
  <si>
    <t>BREMOND ISD</t>
  </si>
  <si>
    <t>175903</t>
  </si>
  <si>
    <t>CORSICANA ISD</t>
  </si>
  <si>
    <t>049906</t>
  </si>
  <si>
    <t>ERA ISD</t>
  </si>
  <si>
    <t>234909</t>
  </si>
  <si>
    <t>FRUITVALE ISD</t>
  </si>
  <si>
    <t>015913</t>
  </si>
  <si>
    <t>LACKLAND ISD</t>
  </si>
  <si>
    <t>220915</t>
  </si>
  <si>
    <t>AZLE ISD</t>
  </si>
  <si>
    <t>243903</t>
  </si>
  <si>
    <t>IOWA PARK CISD</t>
  </si>
  <si>
    <t>105906</t>
  </si>
  <si>
    <t>HAYS CISD</t>
  </si>
  <si>
    <t>246905</t>
  </si>
  <si>
    <t>GRANGER ISD</t>
  </si>
  <si>
    <t>100905</t>
  </si>
  <si>
    <t>HARDIN-JEFFERSON ISD</t>
  </si>
  <si>
    <t>164901</t>
  </si>
  <si>
    <t>MENARD ISD</t>
  </si>
  <si>
    <t>204901</t>
  </si>
  <si>
    <t>COLDSPRING-OAKHURST CISD</t>
  </si>
  <si>
    <t>188902</t>
  </si>
  <si>
    <t>RIVER ROAD ISD</t>
  </si>
  <si>
    <t>183901</t>
  </si>
  <si>
    <t>BECKVILLE ISD</t>
  </si>
  <si>
    <t>147903</t>
  </si>
  <si>
    <t>MEXIA ISD</t>
  </si>
  <si>
    <t>143903</t>
  </si>
  <si>
    <t>SHINER ISD</t>
  </si>
  <si>
    <t>146906</t>
  </si>
  <si>
    <t>LIBERTY ISD</t>
  </si>
  <si>
    <t>129910</t>
  </si>
  <si>
    <t>SCURRY-ROSSER ISD</t>
  </si>
  <si>
    <t>034907</t>
  </si>
  <si>
    <t>QUEEN CITY ISD</t>
  </si>
  <si>
    <t>003902</t>
  </si>
  <si>
    <t>HUDSON ISD</t>
  </si>
  <si>
    <t>045905</t>
  </si>
  <si>
    <t>WEIMAR ISD</t>
  </si>
  <si>
    <t>095903</t>
  </si>
  <si>
    <t>HALE CENTER ISD</t>
  </si>
  <si>
    <t>045903</t>
  </si>
  <si>
    <t>RICE CISD</t>
  </si>
  <si>
    <t>161910</t>
  </si>
  <si>
    <t>MOODY ISD</t>
  </si>
  <si>
    <t>144902</t>
  </si>
  <si>
    <t>LEXINGTON ISD</t>
  </si>
  <si>
    <t>018904</t>
  </si>
  <si>
    <t>VALLEY MILLS ISD</t>
  </si>
  <si>
    <t>161920</t>
  </si>
  <si>
    <t>CHINA SPRING ISD</t>
  </si>
  <si>
    <t>111901</t>
  </si>
  <si>
    <t>GRANBURY ISD</t>
  </si>
  <si>
    <t>246909</t>
  </si>
  <si>
    <t>ROUND ROCK ISD</t>
  </si>
  <si>
    <t>057922</t>
  </si>
  <si>
    <t>COPPELL ISD</t>
  </si>
  <si>
    <t>092907</t>
  </si>
  <si>
    <t>SPRING HILL ISD</t>
  </si>
  <si>
    <t>254902</t>
  </si>
  <si>
    <t>LA PRYOR ISD</t>
  </si>
  <si>
    <t>251902</t>
  </si>
  <si>
    <t>PLAINS ISD</t>
  </si>
  <si>
    <t>100904</t>
  </si>
  <si>
    <t>SILSBEE ISD</t>
  </si>
  <si>
    <t>161918</t>
  </si>
  <si>
    <t>AXTELL ISD</t>
  </si>
  <si>
    <t>242903</t>
  </si>
  <si>
    <t>WHEELER ISD</t>
  </si>
  <si>
    <t>076904</t>
  </si>
  <si>
    <t>ROTAN ISD</t>
  </si>
  <si>
    <t>184904</t>
  </si>
  <si>
    <t>MILLSAP ISD</t>
  </si>
  <si>
    <t>247906</t>
  </si>
  <si>
    <t>STOCKDALE ISD</t>
  </si>
  <si>
    <t>234904</t>
  </si>
  <si>
    <t>GRAND SALINE ISD</t>
  </si>
  <si>
    <t>005901</t>
  </si>
  <si>
    <t>ARCHER CITY ISD</t>
  </si>
  <si>
    <t>075906</t>
  </si>
  <si>
    <t>FAYETTEVILLE ISD</t>
  </si>
  <si>
    <t>126902</t>
  </si>
  <si>
    <t>BURLESON ISD</t>
  </si>
  <si>
    <t>234903</t>
  </si>
  <si>
    <t>083903</t>
  </si>
  <si>
    <t>SEMINOLE ISD</t>
  </si>
  <si>
    <t>019909</t>
  </si>
  <si>
    <t>SIMMS ISD</t>
  </si>
  <si>
    <t>047902</t>
  </si>
  <si>
    <t>DE LEON ISD</t>
  </si>
  <si>
    <t>075901</t>
  </si>
  <si>
    <t>FLATONIA ISD</t>
  </si>
  <si>
    <t>139909</t>
  </si>
  <si>
    <t>PARIS ISD</t>
  </si>
  <si>
    <t>246913</t>
  </si>
  <si>
    <t>LEANDER ISD</t>
  </si>
  <si>
    <t>161922</t>
  </si>
  <si>
    <t>ROBINSON ISD</t>
  </si>
  <si>
    <t>226907</t>
  </si>
  <si>
    <t>GRAPE CREEK ISD</t>
  </si>
  <si>
    <t>226908</t>
  </si>
  <si>
    <t>VERIBEST ISD</t>
  </si>
  <si>
    <t>170908</t>
  </si>
  <si>
    <t>NEW CANEY ISD</t>
  </si>
  <si>
    <t>199901</t>
  </si>
  <si>
    <t>ROCKWALL ISD</t>
  </si>
  <si>
    <t>220904</t>
  </si>
  <si>
    <t>EVERMAN ISD</t>
  </si>
  <si>
    <t>128901</t>
  </si>
  <si>
    <t>KARNES CITY ISD</t>
  </si>
  <si>
    <t>091903</t>
  </si>
  <si>
    <t>DENISON ISD</t>
  </si>
  <si>
    <t>234907</t>
  </si>
  <si>
    <t>WILLS POINT ISD</t>
  </si>
  <si>
    <t>155901</t>
  </si>
  <si>
    <t>JEFFERSON ISD</t>
  </si>
  <si>
    <t>037909</t>
  </si>
  <si>
    <t>WELLS ISD</t>
  </si>
  <si>
    <t>043919</t>
  </si>
  <si>
    <t>LOVEJOY ISD</t>
  </si>
  <si>
    <t>119902</t>
  </si>
  <si>
    <t>JACKSBORO ISD</t>
  </si>
  <si>
    <t>070905</t>
  </si>
  <si>
    <t>FERRIS ISD</t>
  </si>
  <si>
    <t>059902</t>
  </si>
  <si>
    <t>WALCOTT ISD</t>
  </si>
  <si>
    <t>181905</t>
  </si>
  <si>
    <t>ORANGEFIELD ISD</t>
  </si>
  <si>
    <t>141902</t>
  </si>
  <si>
    <t>LOMETA ISD</t>
  </si>
  <si>
    <t>161903</t>
  </si>
  <si>
    <t>129903</t>
  </si>
  <si>
    <t>KAUFMAN ISD</t>
  </si>
  <si>
    <t>125906</t>
  </si>
  <si>
    <t>LA GLORIA ISD</t>
  </si>
  <si>
    <t>170902</t>
  </si>
  <si>
    <t>CONROE ISD</t>
  </si>
  <si>
    <t>011901</t>
  </si>
  <si>
    <t>BASTROP ISD</t>
  </si>
  <si>
    <t>034906</t>
  </si>
  <si>
    <t>MCLEOD ISD</t>
  </si>
  <si>
    <t>231901</t>
  </si>
  <si>
    <t>MCCAMEY ISD</t>
  </si>
  <si>
    <t>123914</t>
  </si>
  <si>
    <t>HAMSHIRE-FANNETT ISD</t>
  </si>
  <si>
    <t>127904</t>
  </si>
  <si>
    <t>HAWLEY ISD</t>
  </si>
  <si>
    <t>126905</t>
  </si>
  <si>
    <t>JOSHUA ISD</t>
  </si>
  <si>
    <t>153904</t>
  </si>
  <si>
    <t>TAHOKA ISD</t>
  </si>
  <si>
    <t>248901</t>
  </si>
  <si>
    <t>KERMIT ISD</t>
  </si>
  <si>
    <t>098901</t>
  </si>
  <si>
    <t>GRUVER ISD</t>
  </si>
  <si>
    <t>061914</t>
  </si>
  <si>
    <t>LITTLE ELM ISD</t>
  </si>
  <si>
    <t>061901</t>
  </si>
  <si>
    <t>DENTON ISD</t>
  </si>
  <si>
    <t>091914</t>
  </si>
  <si>
    <t>S AND S CISD</t>
  </si>
  <si>
    <t>153903</t>
  </si>
  <si>
    <t>O'DONNELL ISD</t>
  </si>
  <si>
    <t>213901</t>
  </si>
  <si>
    <t>GLEN ROSE ISD</t>
  </si>
  <si>
    <t>073905</t>
  </si>
  <si>
    <t>ROSEBUD-LOTT ISD</t>
  </si>
  <si>
    <t>227912</t>
  </si>
  <si>
    <t>LAGO VISTA ISD</t>
  </si>
  <si>
    <t>101913</t>
  </si>
  <si>
    <t>HUMBLE ISD</t>
  </si>
  <si>
    <t>048903</t>
  </si>
  <si>
    <t>PAINT ROCK ISD</t>
  </si>
  <si>
    <t>152907</t>
  </si>
  <si>
    <t>FRENSHIP ISD</t>
  </si>
  <si>
    <t>101906</t>
  </si>
  <si>
    <t>CROSBY ISD</t>
  </si>
  <si>
    <t>068901</t>
  </si>
  <si>
    <t>ECTOR COUNTY ISD</t>
  </si>
  <si>
    <t>112907</t>
  </si>
  <si>
    <t>MILLER GROVE ISD</t>
  </si>
  <si>
    <t>249906</t>
  </si>
  <si>
    <t>PARADISE ISD</t>
  </si>
  <si>
    <t>170907</t>
  </si>
  <si>
    <t>SPLENDORA ISD</t>
  </si>
  <si>
    <t>244905</t>
  </si>
  <si>
    <t>194903</t>
  </si>
  <si>
    <t>RIVERCREST ISD</t>
  </si>
  <si>
    <t>226906</t>
  </si>
  <si>
    <t>WALL ISD</t>
  </si>
  <si>
    <t>177905</t>
  </si>
  <si>
    <t>HIGHLAND ISD</t>
  </si>
  <si>
    <t>241906</t>
  </si>
  <si>
    <t>LOUISE ISD</t>
  </si>
  <si>
    <t>101924</t>
  </si>
  <si>
    <t>SHELDON ISD</t>
  </si>
  <si>
    <t>212910</t>
  </si>
  <si>
    <t>WINONA ISD</t>
  </si>
  <si>
    <t>126908</t>
  </si>
  <si>
    <t>VENUS ISD</t>
  </si>
  <si>
    <t>101914</t>
  </si>
  <si>
    <t>KATY ISD</t>
  </si>
  <si>
    <t>246902</t>
  </si>
  <si>
    <t>FLORENCE ISD</t>
  </si>
  <si>
    <t>243906</t>
  </si>
  <si>
    <t>CITY VIEW ISD</t>
  </si>
  <si>
    <t>046901</t>
  </si>
  <si>
    <t>NEW BRAUNFELS ISD</t>
  </si>
  <si>
    <t>062904</t>
  </si>
  <si>
    <t>YORKTOWN ISD</t>
  </si>
  <si>
    <t>165901</t>
  </si>
  <si>
    <t>MIDLAND ISD</t>
  </si>
  <si>
    <t>091910</t>
  </si>
  <si>
    <t>WHITEWRIGHT ISD</t>
  </si>
  <si>
    <t>187903</t>
  </si>
  <si>
    <t>GOODRICH ISD</t>
  </si>
  <si>
    <t>174909</t>
  </si>
  <si>
    <t>MARTINSVILLE ISD</t>
  </si>
  <si>
    <t>070912</t>
  </si>
  <si>
    <t>WAXAHACHIE ISD</t>
  </si>
  <si>
    <t>145906</t>
  </si>
  <si>
    <t>NORMANGEE ISD</t>
  </si>
  <si>
    <t>133904</t>
  </si>
  <si>
    <t>INGRAM ISD</t>
  </si>
  <si>
    <t>109910</t>
  </si>
  <si>
    <t>MOUNT CALM ISD</t>
  </si>
  <si>
    <t>031916</t>
  </si>
  <si>
    <t>SOUTH TEXAS ISD</t>
  </si>
  <si>
    <t>049907</t>
  </si>
  <si>
    <t>LINDSAY ISD</t>
  </si>
  <si>
    <t>161901</t>
  </si>
  <si>
    <t>CRAWFORD ISD</t>
  </si>
  <si>
    <t>069901</t>
  </si>
  <si>
    <t>ROCKSPRINGS ISD</t>
  </si>
  <si>
    <t>227907</t>
  </si>
  <si>
    <t>MANOR ISD</t>
  </si>
  <si>
    <t>170903</t>
  </si>
  <si>
    <t>MONTGOMERY ISD</t>
  </si>
  <si>
    <t>026903</t>
  </si>
  <si>
    <t>SNOOK ISD</t>
  </si>
  <si>
    <t>014903</t>
  </si>
  <si>
    <t>BELTON ISD</t>
  </si>
  <si>
    <t>050904</t>
  </si>
  <si>
    <t>OGLESBY ISD</t>
  </si>
  <si>
    <t>145907</t>
  </si>
  <si>
    <t>OAKWOOD ISD</t>
  </si>
  <si>
    <t>129906</t>
  </si>
  <si>
    <t>TERRELL ISD</t>
  </si>
  <si>
    <t>249908</t>
  </si>
  <si>
    <t>SLIDELL ISD</t>
  </si>
  <si>
    <t>074907</t>
  </si>
  <si>
    <t>HONEY GROVE ISD</t>
  </si>
  <si>
    <t>006902</t>
  </si>
  <si>
    <t>CLAUDE ISD</t>
  </si>
  <si>
    <t>094903</t>
  </si>
  <si>
    <t>NAVARRO ISD</t>
  </si>
  <si>
    <t>066902</t>
  </si>
  <si>
    <t>SAN DIEGO ISD</t>
  </si>
  <si>
    <t>030906</t>
  </si>
  <si>
    <t>EULA ISD</t>
  </si>
  <si>
    <t>091908</t>
  </si>
  <si>
    <t>VAN ALSTYNE ISD</t>
  </si>
  <si>
    <t>074905</t>
  </si>
  <si>
    <t>ECTOR ISD</t>
  </si>
  <si>
    <t>169910</t>
  </si>
  <si>
    <t>FORESTBURG ISD</t>
  </si>
  <si>
    <t>152903</t>
  </si>
  <si>
    <t>SLATON ISD</t>
  </si>
  <si>
    <t>221911</t>
  </si>
  <si>
    <t>JIM NED CISD</t>
  </si>
  <si>
    <t>043904</t>
  </si>
  <si>
    <t>FARMERSVILLE ISD</t>
  </si>
  <si>
    <t>043905</t>
  </si>
  <si>
    <t>FRISCO ISD</t>
  </si>
  <si>
    <t>046902</t>
  </si>
  <si>
    <t>COMAL ISD</t>
  </si>
  <si>
    <t>058909</t>
  </si>
  <si>
    <t>SANDS CISD</t>
  </si>
  <si>
    <t>237904</t>
  </si>
  <si>
    <t>WALLER ISD</t>
  </si>
  <si>
    <t>249902</t>
  </si>
  <si>
    <t>BOYD ISD</t>
  </si>
  <si>
    <t>028902</t>
  </si>
  <si>
    <t>LOCKHART ISD</t>
  </si>
  <si>
    <t>070915</t>
  </si>
  <si>
    <t>MAYPEARL ISD</t>
  </si>
  <si>
    <t>129904</t>
  </si>
  <si>
    <t>KEMP ISD</t>
  </si>
  <si>
    <t>007904</t>
  </si>
  <si>
    <t>LYTLE ISD</t>
  </si>
  <si>
    <t>072910</t>
  </si>
  <si>
    <t>MORGAN MILL ISD</t>
  </si>
  <si>
    <t>210905</t>
  </si>
  <si>
    <t>TIMPSON ISD</t>
  </si>
  <si>
    <t>028906</t>
  </si>
  <si>
    <t>PRAIRIE LEA ISD</t>
  </si>
  <si>
    <t>049903</t>
  </si>
  <si>
    <t>228905</t>
  </si>
  <si>
    <t>APPLE SPRINGS ISD</t>
  </si>
  <si>
    <t>177901</t>
  </si>
  <si>
    <t>ROSCOE COLLEGIATE ISD</t>
  </si>
  <si>
    <t>049908</t>
  </si>
  <si>
    <t>WALNUT BEND ISD</t>
  </si>
  <si>
    <t>099902</t>
  </si>
  <si>
    <t>CHILLICOTHE ISD</t>
  </si>
  <si>
    <t>221912</t>
  </si>
  <si>
    <t>WYLIE ISD</t>
  </si>
  <si>
    <t>116915</t>
  </si>
  <si>
    <t>BLAND ISD</t>
  </si>
  <si>
    <t>057919</t>
  </si>
  <si>
    <t>SUNNYVALE ISD</t>
  </si>
  <si>
    <t>231902</t>
  </si>
  <si>
    <t>RANKIN ISD</t>
  </si>
  <si>
    <t>116901</t>
  </si>
  <si>
    <t>CADDO MILLS ISD</t>
  </si>
  <si>
    <t>126904</t>
  </si>
  <si>
    <t>GRANDVIEW ISD</t>
  </si>
  <si>
    <t>014901</t>
  </si>
  <si>
    <t>ACADEMY ISD</t>
  </si>
  <si>
    <t>079901</t>
  </si>
  <si>
    <t>LAMAR CISD</t>
  </si>
  <si>
    <t>109905</t>
  </si>
  <si>
    <t>HUBBARD ISD</t>
  </si>
  <si>
    <t>049901</t>
  </si>
  <si>
    <t>GAINESVILLE ISD</t>
  </si>
  <si>
    <t>035903</t>
  </si>
  <si>
    <t>NAZARETH ISD</t>
  </si>
  <si>
    <t>105905</t>
  </si>
  <si>
    <t>WIMBERLEY ISD</t>
  </si>
  <si>
    <t>230903</t>
  </si>
  <si>
    <t>ORE CITY ISD</t>
  </si>
  <si>
    <t>036902</t>
  </si>
  <si>
    <t>BARBERS HILL ISD</t>
  </si>
  <si>
    <t>096905</t>
  </si>
  <si>
    <t>TURKEY-QUITAQUE ISD</t>
  </si>
  <si>
    <t>249905</t>
  </si>
  <si>
    <t>DECATUR ISD</t>
  </si>
  <si>
    <t>002901</t>
  </si>
  <si>
    <t>ANDREWS ISD</t>
  </si>
  <si>
    <t>187910</t>
  </si>
  <si>
    <t>ONALASKA ISD</t>
  </si>
  <si>
    <t>162904</t>
  </si>
  <si>
    <t>MCMULLEN COUNTY ISD</t>
  </si>
  <si>
    <t>019914</t>
  </si>
  <si>
    <t>LEARY ISD</t>
  </si>
  <si>
    <t>137904</t>
  </si>
  <si>
    <t>SANTA GERTRUDIS ISD</t>
  </si>
  <si>
    <t>005902</t>
  </si>
  <si>
    <t>HOLLIDAY ISD</t>
  </si>
  <si>
    <t>227913</t>
  </si>
  <si>
    <t>LAKE TRAVIS ISD</t>
  </si>
  <si>
    <t>246906</t>
  </si>
  <si>
    <t>HUTTO ISD</t>
  </si>
  <si>
    <t>175904</t>
  </si>
  <si>
    <t>061911</t>
  </si>
  <si>
    <t>NORTHWEST ISD</t>
  </si>
  <si>
    <t>225907</t>
  </si>
  <si>
    <t>HARTS BLUFF ISD</t>
  </si>
  <si>
    <t>184908</t>
  </si>
  <si>
    <t>PEASTER ISD</t>
  </si>
  <si>
    <t>206902</t>
  </si>
  <si>
    <t>RICHLAND SPRINGS ISD</t>
  </si>
  <si>
    <t>178902</t>
  </si>
  <si>
    <t>BISHOP CISD</t>
  </si>
  <si>
    <t>020901</t>
  </si>
  <si>
    <t>ALVIN ISD</t>
  </si>
  <si>
    <t>043914</t>
  </si>
  <si>
    <t>152906</t>
  </si>
  <si>
    <t>LUBBOCK-COOPER ISD</t>
  </si>
  <si>
    <t>033901</t>
  </si>
  <si>
    <t>GROOM ISD</t>
  </si>
  <si>
    <t>248902</t>
  </si>
  <si>
    <t>WINK-LOVING ISD</t>
  </si>
  <si>
    <t>161912</t>
  </si>
  <si>
    <t>RIESEL ISD</t>
  </si>
  <si>
    <t>130901</t>
  </si>
  <si>
    <t>BOERNE ISD</t>
  </si>
  <si>
    <t>246912</t>
  </si>
  <si>
    <t>THRALL ISD</t>
  </si>
  <si>
    <t>137903</t>
  </si>
  <si>
    <t>RIVIERA ISD</t>
  </si>
  <si>
    <t>011905</t>
  </si>
  <si>
    <t>MCDADE ISD</t>
  </si>
  <si>
    <t>169911</t>
  </si>
  <si>
    <t>SAINT JO ISD</t>
  </si>
  <si>
    <t>186901</t>
  </si>
  <si>
    <t>BUENA VISTA ISD</t>
  </si>
  <si>
    <t>014908</t>
  </si>
  <si>
    <t>SALADO ISD</t>
  </si>
  <si>
    <t>232904</t>
  </si>
  <si>
    <t>UTOPIA ISD</t>
  </si>
  <si>
    <t>043902</t>
  </si>
  <si>
    <t>ANNA ISD</t>
  </si>
  <si>
    <t>112910</t>
  </si>
  <si>
    <t>SULPHUR BLUFF ISD</t>
  </si>
  <si>
    <t>216901</t>
  </si>
  <si>
    <t>STERLING CITY ISD</t>
  </si>
  <si>
    <t>070908</t>
  </si>
  <si>
    <t>MIDLOTHIAN ISD</t>
  </si>
  <si>
    <t>169909</t>
  </si>
  <si>
    <t>PRAIRIE VALLEY ISD</t>
  </si>
  <si>
    <t>074911</t>
  </si>
  <si>
    <t>SAVOY ISD</t>
  </si>
  <si>
    <t>143904</t>
  </si>
  <si>
    <t>VYSEHRAD ISD</t>
  </si>
  <si>
    <t>156902</t>
  </si>
  <si>
    <t>STANTON ISD</t>
  </si>
  <si>
    <t>043903</t>
  </si>
  <si>
    <t>CELINA ISD</t>
  </si>
  <si>
    <t>158902</t>
  </si>
  <si>
    <t>TIDEHAVEN ISD</t>
  </si>
  <si>
    <t>043917</t>
  </si>
  <si>
    <t>BLUE RIDGE ISD</t>
  </si>
  <si>
    <t>197902</t>
  </si>
  <si>
    <t>MIAMI ISD</t>
  </si>
  <si>
    <t>107907</t>
  </si>
  <si>
    <t>TRINIDAD ISD</t>
  </si>
  <si>
    <t>195901</t>
  </si>
  <si>
    <t>PECOS-BARSTOW-TOYAH ISD</t>
  </si>
  <si>
    <t>184907</t>
  </si>
  <si>
    <t>ALEDO ISD</t>
  </si>
  <si>
    <t>166903</t>
  </si>
  <si>
    <t>MILANO ISD</t>
  </si>
  <si>
    <t>165902</t>
  </si>
  <si>
    <t>GREENWOOD ISD</t>
  </si>
  <si>
    <t>199902</t>
  </si>
  <si>
    <t>ROYSE CITY ISD</t>
  </si>
  <si>
    <t>184909</t>
  </si>
  <si>
    <t>BROCK ISD</t>
  </si>
  <si>
    <t>095904</t>
  </si>
  <si>
    <t>PETERSBURG ISD</t>
  </si>
  <si>
    <t>153905</t>
  </si>
  <si>
    <t>NEW HOME ISD</t>
  </si>
  <si>
    <t>074912</t>
  </si>
  <si>
    <t>TRENTON ISD</t>
  </si>
  <si>
    <t>072908</t>
  </si>
  <si>
    <t>HUCKABAY ISD</t>
  </si>
  <si>
    <t>113902</t>
  </si>
  <si>
    <t>GRAPELAND ISD</t>
  </si>
  <si>
    <t>093903</t>
  </si>
  <si>
    <t>IOLA ISD</t>
  </si>
  <si>
    <t>101921</t>
  </si>
  <si>
    <t>TOMBALL ISD</t>
  </si>
  <si>
    <t>090905</t>
  </si>
  <si>
    <t>GRANDVIEW-HOPKINS ISD</t>
  </si>
  <si>
    <t>169908</t>
  </si>
  <si>
    <t>MONTAGUE ISD</t>
  </si>
  <si>
    <t>093905</t>
  </si>
  <si>
    <t>RICHARDS ISD</t>
  </si>
  <si>
    <t>043918</t>
  </si>
  <si>
    <t>COMMUNITY ISD</t>
  </si>
  <si>
    <t>050909</t>
  </si>
  <si>
    <t>JONESBORO ISD</t>
  </si>
  <si>
    <t>105904</t>
  </si>
  <si>
    <t>DRIPPING SPRINGS ISD</t>
  </si>
  <si>
    <t>180901</t>
  </si>
  <si>
    <t>BOYS RANCH ISD</t>
  </si>
  <si>
    <t>129902</t>
  </si>
  <si>
    <t>FORNEY ISD</t>
  </si>
  <si>
    <t>195902</t>
  </si>
  <si>
    <t>BALMORHEA ISD</t>
  </si>
  <si>
    <t>226901</t>
  </si>
  <si>
    <t>CHRISTOVAL ISD</t>
  </si>
  <si>
    <t>169906</t>
  </si>
  <si>
    <t>GOLD BURG ISD</t>
  </si>
  <si>
    <t>111902</t>
  </si>
  <si>
    <t>LIPAN ISD</t>
  </si>
  <si>
    <t>126911</t>
  </si>
  <si>
    <t>GODLEY ISD</t>
  </si>
  <si>
    <t>026902</t>
  </si>
  <si>
    <t>SOMERVILLE ISD</t>
  </si>
  <si>
    <t>091901</t>
  </si>
  <si>
    <t>BELLS ISD</t>
  </si>
  <si>
    <t>025908</t>
  </si>
  <si>
    <t>BROOKESMITH ISD</t>
  </si>
  <si>
    <t>178906</t>
  </si>
  <si>
    <t>LONDON ISD</t>
  </si>
  <si>
    <t>109902</t>
  </si>
  <si>
    <t>BYNUM ISD</t>
  </si>
  <si>
    <t>034902</t>
  </si>
  <si>
    <t>AVINGER ISD</t>
  </si>
  <si>
    <t>163908</t>
  </si>
  <si>
    <t>MEDINA VALLEY ISD</t>
  </si>
  <si>
    <t>061906</t>
  </si>
  <si>
    <t>PONDER ISD</t>
  </si>
  <si>
    <t>133905</t>
  </si>
  <si>
    <t>DIVIDE ISD</t>
  </si>
  <si>
    <t>228904</t>
  </si>
  <si>
    <t>043911</t>
  </si>
  <si>
    <t>PRINCETON ISD</t>
  </si>
  <si>
    <t>091917</t>
  </si>
  <si>
    <t>GUNTER ISD</t>
  </si>
  <si>
    <t>129901</t>
  </si>
  <si>
    <t>CRANDALL ISD</t>
  </si>
  <si>
    <t>138904</t>
  </si>
  <si>
    <t>BENJAMIN ISD</t>
  </si>
  <si>
    <t>067908</t>
  </si>
  <si>
    <t>RISING STAR ISD</t>
  </si>
  <si>
    <t>091905</t>
  </si>
  <si>
    <t>HOWE ISD</t>
  </si>
  <si>
    <t>132902</t>
  </si>
  <si>
    <t>JAYTON-GIRARD ISD</t>
  </si>
  <si>
    <t>246908</t>
  </si>
  <si>
    <t>LIBERTY HILL ISD</t>
  </si>
  <si>
    <t>223904</t>
  </si>
  <si>
    <t>WELLMAN-UNION CISD</t>
  </si>
  <si>
    <t>062906</t>
  </si>
  <si>
    <t>MEYERSVILLE ISD</t>
  </si>
  <si>
    <t>109912</t>
  </si>
  <si>
    <t>AQUILLA ISD</t>
  </si>
  <si>
    <t>114902</t>
  </si>
  <si>
    <t>COAHOMA ISD</t>
  </si>
  <si>
    <t>043908</t>
  </si>
  <si>
    <t>MELISSA ISD</t>
  </si>
  <si>
    <t>125905</t>
  </si>
  <si>
    <t>PREMONT ISD</t>
  </si>
  <si>
    <t>133902</t>
  </si>
  <si>
    <t>HUNT ISD</t>
  </si>
  <si>
    <t>235904</t>
  </si>
  <si>
    <t>NURSERY ISD</t>
  </si>
  <si>
    <t>236902</t>
  </si>
  <si>
    <t>HUNTSVILLE ISD</t>
  </si>
  <si>
    <t>061910</t>
  </si>
  <si>
    <t>ARGYLE ISD</t>
  </si>
  <si>
    <t>062905</t>
  </si>
  <si>
    <t>WESTHOFF ISD</t>
  </si>
  <si>
    <t>246907</t>
  </si>
  <si>
    <t>JARRELL ISD</t>
  </si>
  <si>
    <t>238904</t>
  </si>
  <si>
    <t>GRANDFALLS-ROYALTY ISD</t>
  </si>
  <si>
    <t>019913</t>
  </si>
  <si>
    <t>110905</t>
  </si>
  <si>
    <t>ROPES ISD</t>
  </si>
  <si>
    <t>091907</t>
  </si>
  <si>
    <t>TIOGA ISD</t>
  </si>
  <si>
    <t>109908</t>
  </si>
  <si>
    <t>MALONE ISD</t>
  </si>
  <si>
    <t>200906</t>
  </si>
  <si>
    <t>OLFEN ISD</t>
  </si>
  <si>
    <t>072901</t>
  </si>
  <si>
    <t>THREE WAY ISD</t>
  </si>
  <si>
    <t>095902</t>
  </si>
  <si>
    <t>COTTON CENTER ISD</t>
  </si>
  <si>
    <t>146901</t>
  </si>
  <si>
    <t>CLEVELAND ISD</t>
  </si>
  <si>
    <t>043912</t>
  </si>
  <si>
    <t>PROSPER ISD</t>
  </si>
  <si>
    <t>180904</t>
  </si>
  <si>
    <t>WILDORADO ISD</t>
  </si>
  <si>
    <t>019910</t>
  </si>
  <si>
    <t>MALTA ISD</t>
  </si>
  <si>
    <t>102904</t>
  </si>
  <si>
    <t>HALLSVILLE ISD</t>
  </si>
  <si>
    <t>072904</t>
  </si>
  <si>
    <t>BLUFF DALE ISD</t>
  </si>
  <si>
    <t>086024</t>
  </si>
  <si>
    <t>DOSS CONSOLIDATED CSD</t>
  </si>
  <si>
    <t>enroll18</t>
  </si>
  <si>
    <t>003801</t>
  </si>
  <si>
    <t>013801</t>
  </si>
  <si>
    <t>014801</t>
  </si>
  <si>
    <t>014803</t>
  </si>
  <si>
    <t>014804</t>
  </si>
  <si>
    <t>015801</t>
  </si>
  <si>
    <t>015802</t>
  </si>
  <si>
    <t>015805</t>
  </si>
  <si>
    <t>015806</t>
  </si>
  <si>
    <t>015807</t>
  </si>
  <si>
    <t>015808</t>
  </si>
  <si>
    <t>015809</t>
  </si>
  <si>
    <t>015814</t>
  </si>
  <si>
    <t>015815</t>
  </si>
  <si>
    <t>015822</t>
  </si>
  <si>
    <t>015825</t>
  </si>
  <si>
    <t>015827</t>
  </si>
  <si>
    <t>015828</t>
  </si>
  <si>
    <t>015830</t>
  </si>
  <si>
    <t>015831</t>
  </si>
  <si>
    <t>015833</t>
  </si>
  <si>
    <t>015834</t>
  </si>
  <si>
    <t>015835</t>
  </si>
  <si>
    <t>015836</t>
  </si>
  <si>
    <t>015838</t>
  </si>
  <si>
    <t>021803</t>
  </si>
  <si>
    <t>021805</t>
  </si>
  <si>
    <t>043801</t>
  </si>
  <si>
    <t>043802</t>
  </si>
  <si>
    <t>046802</t>
  </si>
  <si>
    <t>057802</t>
  </si>
  <si>
    <t>057803</t>
  </si>
  <si>
    <t>057804</t>
  </si>
  <si>
    <t>057805</t>
  </si>
  <si>
    <t>057806</t>
  </si>
  <si>
    <t>057807</t>
  </si>
  <si>
    <t>057808</t>
  </si>
  <si>
    <t>057809</t>
  </si>
  <si>
    <t>057810</t>
  </si>
  <si>
    <t>057813</t>
  </si>
  <si>
    <t>057814</t>
  </si>
  <si>
    <t>057816</t>
  </si>
  <si>
    <t>057819</t>
  </si>
  <si>
    <t>057827</t>
  </si>
  <si>
    <t>057828</t>
  </si>
  <si>
    <t>057829</t>
  </si>
  <si>
    <t>057830</t>
  </si>
  <si>
    <t>057831</t>
  </si>
  <si>
    <t>057833</t>
  </si>
  <si>
    <t>057834</t>
  </si>
  <si>
    <t>057835</t>
  </si>
  <si>
    <t>057836</t>
  </si>
  <si>
    <t>057839</t>
  </si>
  <si>
    <t>057840</t>
  </si>
  <si>
    <t>057841</t>
  </si>
  <si>
    <t>057844</t>
  </si>
  <si>
    <t>057845</t>
  </si>
  <si>
    <t>057846</t>
  </si>
  <si>
    <t>057847</t>
  </si>
  <si>
    <t>057848</t>
  </si>
  <si>
    <t>057850</t>
  </si>
  <si>
    <t>061802</t>
  </si>
  <si>
    <t>061804</t>
  </si>
  <si>
    <t>061805</t>
  </si>
  <si>
    <t>068802</t>
  </si>
  <si>
    <t>068803</t>
  </si>
  <si>
    <t>070801</t>
  </si>
  <si>
    <t>071801</t>
  </si>
  <si>
    <t>071803</t>
  </si>
  <si>
    <t>071804</t>
  </si>
  <si>
    <t>071806</t>
  </si>
  <si>
    <t>071807</t>
  </si>
  <si>
    <t>071809</t>
  </si>
  <si>
    <t>071810</t>
  </si>
  <si>
    <t>072801</t>
  </si>
  <si>
    <t>072802</t>
  </si>
  <si>
    <t>084802</t>
  </si>
  <si>
    <t>084804</t>
  </si>
  <si>
    <t>092801</t>
  </si>
  <si>
    <t>101802</t>
  </si>
  <si>
    <t>101803</t>
  </si>
  <si>
    <t>101804</t>
  </si>
  <si>
    <t>101806</t>
  </si>
  <si>
    <t>101807</t>
  </si>
  <si>
    <t>101810</t>
  </si>
  <si>
    <t>101811</t>
  </si>
  <si>
    <t>101814</t>
  </si>
  <si>
    <t>101815</t>
  </si>
  <si>
    <t>101819</t>
  </si>
  <si>
    <t>101821</t>
  </si>
  <si>
    <t>101828</t>
  </si>
  <si>
    <t>101837</t>
  </si>
  <si>
    <t>101838</t>
  </si>
  <si>
    <t>101840</t>
  </si>
  <si>
    <t>101842</t>
  </si>
  <si>
    <t>101845</t>
  </si>
  <si>
    <t>101846</t>
  </si>
  <si>
    <t>101847</t>
  </si>
  <si>
    <t>101849</t>
  </si>
  <si>
    <t>101853</t>
  </si>
  <si>
    <t>101855</t>
  </si>
  <si>
    <t>101856</t>
  </si>
  <si>
    <t>101858</t>
  </si>
  <si>
    <t>101859</t>
  </si>
  <si>
    <t>101861</t>
  </si>
  <si>
    <t>101862</t>
  </si>
  <si>
    <t>101864</t>
  </si>
  <si>
    <t>101868</t>
  </si>
  <si>
    <t>101870</t>
  </si>
  <si>
    <t>101871</t>
  </si>
  <si>
    <t>105801</t>
  </si>
  <si>
    <t>105802</t>
  </si>
  <si>
    <t>105803</t>
  </si>
  <si>
    <t>108802</t>
  </si>
  <si>
    <t>108804</t>
  </si>
  <si>
    <t>108807</t>
  </si>
  <si>
    <t>108808</t>
  </si>
  <si>
    <t>108809</t>
  </si>
  <si>
    <t>123803</t>
  </si>
  <si>
    <t>123805</t>
  </si>
  <si>
    <t>123807</t>
  </si>
  <si>
    <t>126801</t>
  </si>
  <si>
    <t>130801</t>
  </si>
  <si>
    <t>152802</t>
  </si>
  <si>
    <t>152803</t>
  </si>
  <si>
    <t>161801</t>
  </si>
  <si>
    <t>161802</t>
  </si>
  <si>
    <t>161807</t>
  </si>
  <si>
    <t>165802</t>
  </si>
  <si>
    <t>170801</t>
  </si>
  <si>
    <t>174801</t>
  </si>
  <si>
    <t>178801</t>
  </si>
  <si>
    <t>178807</t>
  </si>
  <si>
    <t>178808</t>
  </si>
  <si>
    <t>183801</t>
  </si>
  <si>
    <t>184801</t>
  </si>
  <si>
    <t>193801</t>
  </si>
  <si>
    <t>212801</t>
  </si>
  <si>
    <t>212804</t>
  </si>
  <si>
    <t>213801</t>
  </si>
  <si>
    <t>220801</t>
  </si>
  <si>
    <t>220802</t>
  </si>
  <si>
    <t>220809</t>
  </si>
  <si>
    <t>220810</t>
  </si>
  <si>
    <t>220811</t>
  </si>
  <si>
    <t>220814</t>
  </si>
  <si>
    <t>220815</t>
  </si>
  <si>
    <t>220817</t>
  </si>
  <si>
    <t>220819</t>
  </si>
  <si>
    <t>221801</t>
  </si>
  <si>
    <t>226801</t>
  </si>
  <si>
    <t>227803</t>
  </si>
  <si>
    <t>227804</t>
  </si>
  <si>
    <t>227805</t>
  </si>
  <si>
    <t>227806</t>
  </si>
  <si>
    <t>227814</t>
  </si>
  <si>
    <t>227816</t>
  </si>
  <si>
    <t>227817</t>
  </si>
  <si>
    <t>227819</t>
  </si>
  <si>
    <t>227820</t>
  </si>
  <si>
    <t>227821</t>
  </si>
  <si>
    <t>227824</t>
  </si>
  <si>
    <t>227825</t>
  </si>
  <si>
    <t>227826</t>
  </si>
  <si>
    <t>234801</t>
  </si>
  <si>
    <t>236801</t>
  </si>
  <si>
    <t>236802</t>
  </si>
  <si>
    <t>240801</t>
  </si>
  <si>
    <t>246801</t>
  </si>
  <si>
    <t>246802</t>
  </si>
  <si>
    <t>enroll20</t>
  </si>
  <si>
    <t>227827</t>
  </si>
  <si>
    <t>2018 Enrollment</t>
  </si>
  <si>
    <t>2020 Enrollment</t>
  </si>
  <si>
    <t>Percent Growth</t>
  </si>
  <si>
    <t>Cumulative Enrollment</t>
  </si>
  <si>
    <t>cumulative percentile of total student enrollment</t>
  </si>
  <si>
    <t>SY 2020-2021 Fast growth Flag</t>
  </si>
  <si>
    <t>Y</t>
  </si>
  <si>
    <t>Enrollment growth for the 3 preceding schoolyears (2020 - 2018)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</si>
</sst>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ill="1"/>
    <xf numFmtId="9" fontId="0" fillId="0" borderId="0" xfId="2" applyFont="1" applyFill="1"/>
    <xf numFmtId="164" fontId="2" fillId="0" borderId="1" xfId="1" applyNumberFormat="1" applyFont="1" applyFill="1" applyBorder="1"/>
    <xf numFmtId="164" fontId="0" fillId="0" borderId="0" xfId="1" applyNumberFormat="1" applyFont="1" applyFill="1"/>
    <xf numFmtId="0" fontId="0" fillId="2" borderId="0" xfId="0" applyFill="1" applyAlignment="1">
      <alignment horizontal="center" wrapText="1"/>
    </xf>
    <xf numFmtId="164" fontId="0" fillId="2" borderId="0" xfId="1" applyNumberFormat="1" applyFont="1" applyFill="1" applyAlignment="1">
      <alignment horizontal="center" wrapText="1"/>
    </xf>
    <xf numFmtId="0" fontId="0" fillId="3" borderId="0" xfId="0" applyFill="1"/>
    <xf numFmtId="164" fontId="0" fillId="3" borderId="0" xfId="1" applyNumberFormat="1" applyFont="1" applyFill="1"/>
    <xf numFmtId="9" fontId="0" fillId="3" borderId="0" xfId="2" applyFont="1" applyFill="1"/>
    <xf numFmtId="10" fontId="0" fillId="2" borderId="0" xfId="2" applyNumberFormat="1" applyFont="1" applyFill="1" applyAlignment="1">
      <alignment horizontal="center" wrapText="1"/>
    </xf>
    <xf numFmtId="10" fontId="0" fillId="0" borderId="0" xfId="2" applyNumberFormat="1" applyFont="1" applyFill="1"/>
    <xf numFmtId="10" fontId="0" fillId="3" borderId="0" xfId="2" applyNumberFormat="1" applyFont="1" applyFill="1"/>
    <xf numFmtId="10" fontId="0" fillId="0" borderId="0" xfId="2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1553B-BA09-49EA-A4D8-28F095AE1FC5}">
  <dimension ref="A1:H298"/>
  <sheetViews>
    <sheetView tabSelected="1" workbookViewId="0">
      <selection activeCell="N7" sqref="N7"/>
    </sheetView>
  </sheetViews>
  <sheetFormatPr defaultRowHeight="15" x14ac:dyDescent="0.25"/>
  <cols>
    <col min="2" max="2" width="36.5703125" bestFit="1" customWidth="1"/>
    <col min="3" max="3" width="11.5703125" customWidth="1"/>
    <col min="4" max="4" width="10.7109375" customWidth="1"/>
    <col min="5" max="5" width="13.5703125" customWidth="1"/>
    <col min="6" max="6" width="10.28515625" style="13" customWidth="1"/>
    <col min="7" max="7" width="17" style="13" customWidth="1"/>
    <col min="8" max="8" width="14.140625" customWidth="1"/>
  </cols>
  <sheetData>
    <row r="1" spans="1:8" ht="90" x14ac:dyDescent="0.25">
      <c r="A1" s="5" t="s">
        <v>0</v>
      </c>
      <c r="B1" s="5" t="s">
        <v>1</v>
      </c>
      <c r="C1" s="5" t="s">
        <v>2206</v>
      </c>
      <c r="D1" s="5" t="s">
        <v>2207</v>
      </c>
      <c r="E1" s="5" t="s">
        <v>2213</v>
      </c>
      <c r="F1" s="10" t="s">
        <v>2208</v>
      </c>
      <c r="G1" s="10" t="s">
        <v>2210</v>
      </c>
      <c r="H1" s="5" t="s">
        <v>2211</v>
      </c>
    </row>
    <row r="2" spans="1:8" x14ac:dyDescent="0.25">
      <c r="A2" t="s">
        <v>1606</v>
      </c>
      <c r="B2" t="s">
        <v>1308</v>
      </c>
      <c r="C2">
        <v>8088</v>
      </c>
      <c r="D2">
        <v>8375</v>
      </c>
      <c r="E2">
        <v>287</v>
      </c>
      <c r="F2" s="13">
        <v>3.5484668644905959E-2</v>
      </c>
      <c r="G2" s="13">
        <v>0.75020172421115217</v>
      </c>
      <c r="H2" s="14" t="s">
        <v>2212</v>
      </c>
    </row>
    <row r="3" spans="1:8" x14ac:dyDescent="0.25">
      <c r="A3" t="s">
        <v>786</v>
      </c>
      <c r="B3" t="s">
        <v>787</v>
      </c>
      <c r="C3">
        <v>3571</v>
      </c>
      <c r="D3">
        <v>3699</v>
      </c>
      <c r="E3">
        <v>128</v>
      </c>
      <c r="F3" s="13">
        <v>3.5844301316158012E-2</v>
      </c>
      <c r="G3" s="13">
        <v>0.75091903049046183</v>
      </c>
      <c r="H3" s="14" t="s">
        <v>2212</v>
      </c>
    </row>
    <row r="4" spans="1:8" x14ac:dyDescent="0.25">
      <c r="A4" t="s">
        <v>1811</v>
      </c>
      <c r="B4" t="s">
        <v>1812</v>
      </c>
      <c r="C4">
        <v>3344</v>
      </c>
      <c r="D4">
        <v>3464</v>
      </c>
      <c r="E4">
        <v>120</v>
      </c>
      <c r="F4" s="13">
        <v>3.5885167464114742E-2</v>
      </c>
      <c r="G4" s="13">
        <v>0.75159076581123185</v>
      </c>
      <c r="H4" s="14" t="s">
        <v>2212</v>
      </c>
    </row>
    <row r="5" spans="1:8" x14ac:dyDescent="0.25">
      <c r="A5" t="s">
        <v>1657</v>
      </c>
      <c r="B5" t="s">
        <v>1658</v>
      </c>
      <c r="C5">
        <v>1193</v>
      </c>
      <c r="D5">
        <v>1236</v>
      </c>
      <c r="E5">
        <v>43</v>
      </c>
      <c r="F5" s="13">
        <v>3.6043587594300153E-2</v>
      </c>
      <c r="G5" s="13">
        <v>0.75183044966125268</v>
      </c>
      <c r="H5" s="14" t="s">
        <v>2212</v>
      </c>
    </row>
    <row r="6" spans="1:8" x14ac:dyDescent="0.25">
      <c r="A6" t="s">
        <v>1158</v>
      </c>
      <c r="B6" t="s">
        <v>1159</v>
      </c>
      <c r="C6">
        <v>740</v>
      </c>
      <c r="D6">
        <v>767</v>
      </c>
      <c r="E6">
        <v>27</v>
      </c>
      <c r="F6" s="13">
        <v>3.6486486486486447E-2</v>
      </c>
      <c r="G6" s="13">
        <v>0.75197918551316678</v>
      </c>
      <c r="H6" s="14" t="s">
        <v>2212</v>
      </c>
    </row>
    <row r="7" spans="1:8" x14ac:dyDescent="0.25">
      <c r="A7" t="s">
        <v>1931</v>
      </c>
      <c r="B7" t="s">
        <v>1932</v>
      </c>
      <c r="C7">
        <v>301</v>
      </c>
      <c r="D7">
        <v>312</v>
      </c>
      <c r="E7">
        <v>11</v>
      </c>
      <c r="F7" s="13">
        <v>3.6544850498338777E-2</v>
      </c>
      <c r="G7" s="13">
        <v>0.75203968823258949</v>
      </c>
      <c r="H7" s="14" t="s">
        <v>2212</v>
      </c>
    </row>
    <row r="8" spans="1:8" x14ac:dyDescent="0.25">
      <c r="A8" t="s">
        <v>1349</v>
      </c>
      <c r="B8" t="s">
        <v>1350</v>
      </c>
      <c r="C8">
        <v>1473</v>
      </c>
      <c r="D8">
        <v>1527</v>
      </c>
      <c r="E8">
        <v>54</v>
      </c>
      <c r="F8" s="13">
        <v>3.6659877800407248E-2</v>
      </c>
      <c r="G8" s="13">
        <v>0.75233580250361032</v>
      </c>
      <c r="H8" s="14" t="s">
        <v>2212</v>
      </c>
    </row>
    <row r="9" spans="1:8" x14ac:dyDescent="0.25">
      <c r="A9" t="s">
        <v>1861</v>
      </c>
      <c r="B9" t="s">
        <v>1862</v>
      </c>
      <c r="C9">
        <v>244</v>
      </c>
      <c r="D9">
        <v>253</v>
      </c>
      <c r="E9">
        <v>9</v>
      </c>
      <c r="F9" s="13">
        <v>3.688524590163933E-2</v>
      </c>
      <c r="G9" s="13">
        <v>0.75238486400365501</v>
      </c>
      <c r="H9" s="14" t="s">
        <v>2212</v>
      </c>
    </row>
    <row r="10" spans="1:8" x14ac:dyDescent="0.25">
      <c r="A10" t="s">
        <v>1323</v>
      </c>
      <c r="B10" t="s">
        <v>1324</v>
      </c>
      <c r="C10">
        <v>1788</v>
      </c>
      <c r="D10">
        <v>1854</v>
      </c>
      <c r="E10">
        <v>66</v>
      </c>
      <c r="F10" s="13">
        <v>3.691275167785224E-2</v>
      </c>
      <c r="G10" s="13">
        <v>0.75274438977868607</v>
      </c>
      <c r="H10" s="14" t="s">
        <v>2212</v>
      </c>
    </row>
    <row r="11" spans="1:8" x14ac:dyDescent="0.25">
      <c r="A11" t="s">
        <v>1285</v>
      </c>
      <c r="B11" t="s">
        <v>1286</v>
      </c>
      <c r="C11">
        <v>8173</v>
      </c>
      <c r="D11">
        <v>8477</v>
      </c>
      <c r="E11">
        <v>304</v>
      </c>
      <c r="F11" s="13">
        <v>3.7195644194298216E-2</v>
      </c>
      <c r="G11" s="13">
        <v>0.7543882409086422</v>
      </c>
      <c r="H11" s="14" t="s">
        <v>2212</v>
      </c>
    </row>
    <row r="12" spans="1:8" x14ac:dyDescent="0.25">
      <c r="A12" t="s">
        <v>1497</v>
      </c>
      <c r="B12" t="s">
        <v>1498</v>
      </c>
      <c r="C12">
        <v>1278</v>
      </c>
      <c r="D12">
        <v>1326</v>
      </c>
      <c r="E12">
        <v>48</v>
      </c>
      <c r="F12" s="13">
        <v>3.7558685446009488E-2</v>
      </c>
      <c r="G12" s="13">
        <v>0.75464537746618876</v>
      </c>
      <c r="H12" s="14" t="s">
        <v>2212</v>
      </c>
    </row>
    <row r="13" spans="1:8" x14ac:dyDescent="0.25">
      <c r="A13" t="s">
        <v>1803</v>
      </c>
      <c r="B13" t="s">
        <v>1804</v>
      </c>
      <c r="C13">
        <v>2445</v>
      </c>
      <c r="D13">
        <v>2537</v>
      </c>
      <c r="E13">
        <v>92</v>
      </c>
      <c r="F13" s="13">
        <v>3.7627811860940774E-2</v>
      </c>
      <c r="G13" s="13">
        <v>0.75513734989944337</v>
      </c>
      <c r="H13" s="14" t="s">
        <v>2212</v>
      </c>
    </row>
    <row r="14" spans="1:8" x14ac:dyDescent="0.25">
      <c r="A14" t="s">
        <v>1877</v>
      </c>
      <c r="B14" t="s">
        <v>1878</v>
      </c>
      <c r="C14">
        <v>317</v>
      </c>
      <c r="D14">
        <v>329</v>
      </c>
      <c r="E14">
        <v>12</v>
      </c>
      <c r="F14" s="13">
        <v>3.7854889589905349E-2</v>
      </c>
      <c r="G14" s="13">
        <v>0.75520114924139869</v>
      </c>
      <c r="H14" s="14" t="s">
        <v>2212</v>
      </c>
    </row>
    <row r="15" spans="1:8" x14ac:dyDescent="0.25">
      <c r="A15" t="s">
        <v>1421</v>
      </c>
      <c r="B15" t="s">
        <v>1422</v>
      </c>
      <c r="C15">
        <v>10002</v>
      </c>
      <c r="D15">
        <v>10381</v>
      </c>
      <c r="E15">
        <v>379</v>
      </c>
      <c r="F15" s="13">
        <v>3.7892421515696828E-2</v>
      </c>
      <c r="G15" s="13">
        <v>0.75721422209501132</v>
      </c>
      <c r="H15" s="14" t="s">
        <v>2212</v>
      </c>
    </row>
    <row r="16" spans="1:8" x14ac:dyDescent="0.25">
      <c r="A16" t="s">
        <v>1199</v>
      </c>
      <c r="B16" t="s">
        <v>1200</v>
      </c>
      <c r="C16">
        <v>369</v>
      </c>
      <c r="D16">
        <v>383</v>
      </c>
      <c r="E16">
        <v>14</v>
      </c>
      <c r="F16" s="13">
        <v>3.7940379403794022E-2</v>
      </c>
      <c r="G16" s="13">
        <v>0.75728849306148216</v>
      </c>
      <c r="H16" s="14" t="s">
        <v>2212</v>
      </c>
    </row>
    <row r="17" spans="1:8" x14ac:dyDescent="0.25">
      <c r="A17" t="s">
        <v>1265</v>
      </c>
      <c r="B17" t="s">
        <v>1266</v>
      </c>
      <c r="C17">
        <v>1133</v>
      </c>
      <c r="D17">
        <v>1176</v>
      </c>
      <c r="E17">
        <v>43</v>
      </c>
      <c r="F17" s="13">
        <v>3.7952338923212814E-2</v>
      </c>
      <c r="G17" s="13">
        <v>0.75751654177315242</v>
      </c>
      <c r="H17" s="14" t="s">
        <v>2212</v>
      </c>
    </row>
    <row r="18" spans="1:8" x14ac:dyDescent="0.25">
      <c r="A18" t="s">
        <v>1197</v>
      </c>
      <c r="B18" t="s">
        <v>1198</v>
      </c>
      <c r="C18">
        <v>158</v>
      </c>
      <c r="D18">
        <v>164</v>
      </c>
      <c r="E18">
        <v>6</v>
      </c>
      <c r="F18" s="13">
        <v>3.7974683544303778E-2</v>
      </c>
      <c r="G18" s="13">
        <v>0.75754834448464381</v>
      </c>
      <c r="H18" s="14" t="s">
        <v>2212</v>
      </c>
    </row>
    <row r="19" spans="1:8" x14ac:dyDescent="0.25">
      <c r="A19" t="s">
        <v>1529</v>
      </c>
      <c r="B19" t="s">
        <v>1530</v>
      </c>
      <c r="C19">
        <v>49086</v>
      </c>
      <c r="D19">
        <v>50953</v>
      </c>
      <c r="E19">
        <v>1867</v>
      </c>
      <c r="F19" s="13">
        <v>3.8035285009982545E-2</v>
      </c>
      <c r="G19" s="13">
        <v>0.7674290978908791</v>
      </c>
      <c r="H19" s="14" t="s">
        <v>2212</v>
      </c>
    </row>
    <row r="20" spans="1:8" x14ac:dyDescent="0.25">
      <c r="A20" t="s">
        <v>1568</v>
      </c>
      <c r="B20" t="s">
        <v>1569</v>
      </c>
      <c r="C20">
        <v>3818</v>
      </c>
      <c r="D20">
        <v>3964</v>
      </c>
      <c r="E20">
        <v>146</v>
      </c>
      <c r="F20" s="13">
        <v>3.8239916186485035E-2</v>
      </c>
      <c r="G20" s="13">
        <v>0.76819779269790356</v>
      </c>
      <c r="H20" s="14" t="s">
        <v>2212</v>
      </c>
    </row>
    <row r="21" spans="1:8" x14ac:dyDescent="0.25">
      <c r="A21" t="s">
        <v>1112</v>
      </c>
      <c r="B21" t="s">
        <v>1113</v>
      </c>
      <c r="C21">
        <v>835</v>
      </c>
      <c r="D21">
        <v>867</v>
      </c>
      <c r="E21">
        <v>32</v>
      </c>
      <c r="F21" s="13">
        <v>3.8323353293413076E-2</v>
      </c>
      <c r="G21" s="13">
        <v>0.76836592044706853</v>
      </c>
      <c r="H21" s="14" t="s">
        <v>2212</v>
      </c>
    </row>
    <row r="22" spans="1:8" x14ac:dyDescent="0.25">
      <c r="A22" t="s">
        <v>1980</v>
      </c>
      <c r="B22" t="s">
        <v>1981</v>
      </c>
      <c r="C22">
        <v>313</v>
      </c>
      <c r="D22">
        <v>325</v>
      </c>
      <c r="E22">
        <v>12</v>
      </c>
      <c r="F22" s="13">
        <v>3.833865814696491E-2</v>
      </c>
      <c r="G22" s="13">
        <v>0.76842894411313389</v>
      </c>
      <c r="H22" s="14" t="s">
        <v>2212</v>
      </c>
    </row>
    <row r="23" spans="1:8" x14ac:dyDescent="0.25">
      <c r="A23" t="s">
        <v>1231</v>
      </c>
      <c r="B23" t="s">
        <v>1232</v>
      </c>
      <c r="C23">
        <v>2495</v>
      </c>
      <c r="D23">
        <v>2593</v>
      </c>
      <c r="E23">
        <v>98</v>
      </c>
      <c r="F23" s="13">
        <v>3.9278557114228452E-2</v>
      </c>
      <c r="G23" s="13">
        <v>0.76893177600884888</v>
      </c>
      <c r="H23" s="14" t="s">
        <v>2212</v>
      </c>
    </row>
    <row r="24" spans="1:8" x14ac:dyDescent="0.25">
      <c r="A24" t="s">
        <v>1351</v>
      </c>
      <c r="B24" t="s">
        <v>1352</v>
      </c>
      <c r="C24">
        <v>711</v>
      </c>
      <c r="D24">
        <v>739</v>
      </c>
      <c r="E24">
        <v>28</v>
      </c>
      <c r="F24" s="13">
        <v>3.9381153305203975E-2</v>
      </c>
      <c r="G24" s="13">
        <v>0.76907508212953279</v>
      </c>
      <c r="H24" s="14" t="s">
        <v>2212</v>
      </c>
    </row>
    <row r="25" spans="1:8" x14ac:dyDescent="0.25">
      <c r="A25" t="s">
        <v>1805</v>
      </c>
      <c r="B25" t="s">
        <v>1806</v>
      </c>
      <c r="C25">
        <v>939</v>
      </c>
      <c r="D25">
        <v>976</v>
      </c>
      <c r="E25">
        <v>37</v>
      </c>
      <c r="F25" s="13">
        <v>3.940362087326954E-2</v>
      </c>
      <c r="G25" s="13">
        <v>0.76926434704670132</v>
      </c>
      <c r="H25" s="14" t="s">
        <v>2212</v>
      </c>
    </row>
    <row r="26" spans="1:8" x14ac:dyDescent="0.25">
      <c r="A26" t="s">
        <v>1758</v>
      </c>
      <c r="B26" t="s">
        <v>1759</v>
      </c>
      <c r="C26">
        <v>5925</v>
      </c>
      <c r="D26">
        <v>6160</v>
      </c>
      <c r="E26">
        <v>235</v>
      </c>
      <c r="F26" s="13">
        <v>3.9662447257383882E-2</v>
      </c>
      <c r="G26" s="13">
        <v>0.77045888791735484</v>
      </c>
      <c r="H26" s="14" t="s">
        <v>2212</v>
      </c>
    </row>
    <row r="27" spans="1:8" x14ac:dyDescent="0.25">
      <c r="A27" t="s">
        <v>224</v>
      </c>
      <c r="B27" t="s">
        <v>225</v>
      </c>
      <c r="C27">
        <v>579</v>
      </c>
      <c r="D27">
        <v>602</v>
      </c>
      <c r="E27">
        <v>23</v>
      </c>
      <c r="F27" s="13">
        <v>3.9723661485319584E-2</v>
      </c>
      <c r="G27" s="13">
        <v>0.77057562713880512</v>
      </c>
      <c r="H27" s="14" t="s">
        <v>2212</v>
      </c>
    </row>
    <row r="28" spans="1:8" x14ac:dyDescent="0.25">
      <c r="A28" t="s">
        <v>1229</v>
      </c>
      <c r="B28" t="s">
        <v>1230</v>
      </c>
      <c r="C28">
        <v>4075</v>
      </c>
      <c r="D28">
        <v>4237</v>
      </c>
      <c r="E28">
        <v>162</v>
      </c>
      <c r="F28" s="13">
        <v>3.9754601226993813E-2</v>
      </c>
      <c r="G28" s="13">
        <v>0.77139726182532442</v>
      </c>
      <c r="H28" s="14" t="s">
        <v>2212</v>
      </c>
    </row>
    <row r="29" spans="1:8" x14ac:dyDescent="0.25">
      <c r="A29" t="s">
        <v>1171</v>
      </c>
      <c r="B29" t="s">
        <v>1172</v>
      </c>
      <c r="C29">
        <v>728</v>
      </c>
      <c r="D29">
        <v>757</v>
      </c>
      <c r="E29">
        <v>29</v>
      </c>
      <c r="F29" s="13">
        <v>3.9835164835164916E-2</v>
      </c>
      <c r="G29" s="13">
        <v>0.77154405848751351</v>
      </c>
      <c r="H29" s="14" t="s">
        <v>2212</v>
      </c>
    </row>
    <row r="30" spans="1:8" x14ac:dyDescent="0.25">
      <c r="A30" t="s">
        <v>1659</v>
      </c>
      <c r="B30" t="s">
        <v>1660</v>
      </c>
      <c r="C30">
        <v>4016</v>
      </c>
      <c r="D30">
        <v>4177</v>
      </c>
      <c r="E30">
        <v>161</v>
      </c>
      <c r="F30" s="13">
        <v>4.0089641434262857E-2</v>
      </c>
      <c r="G30" s="13">
        <v>0.77235405803568224</v>
      </c>
      <c r="H30" s="14" t="s">
        <v>2212</v>
      </c>
    </row>
    <row r="31" spans="1:8" x14ac:dyDescent="0.25">
      <c r="A31" t="s">
        <v>1034</v>
      </c>
      <c r="B31" t="s">
        <v>1035</v>
      </c>
      <c r="C31">
        <v>2337</v>
      </c>
      <c r="D31">
        <v>2431</v>
      </c>
      <c r="E31">
        <v>94</v>
      </c>
      <c r="F31" s="13">
        <v>4.022250748823275E-2</v>
      </c>
      <c r="G31" s="13">
        <v>0.77282547505785093</v>
      </c>
      <c r="H31" s="14" t="s">
        <v>2212</v>
      </c>
    </row>
    <row r="32" spans="1:8" x14ac:dyDescent="0.25">
      <c r="A32" t="s">
        <v>262</v>
      </c>
      <c r="B32" t="s">
        <v>263</v>
      </c>
      <c r="C32">
        <v>471</v>
      </c>
      <c r="D32">
        <v>490</v>
      </c>
      <c r="E32">
        <v>19</v>
      </c>
      <c r="F32" s="13">
        <v>4.0339702760084917E-2</v>
      </c>
      <c r="G32" s="13">
        <v>0.77292049535438012</v>
      </c>
      <c r="H32" s="14" t="s">
        <v>2212</v>
      </c>
    </row>
    <row r="33" spans="1:8" x14ac:dyDescent="0.25">
      <c r="A33" t="s">
        <v>1441</v>
      </c>
      <c r="B33" t="s">
        <v>1442</v>
      </c>
      <c r="C33">
        <v>3986</v>
      </c>
      <c r="D33">
        <v>4147</v>
      </c>
      <c r="E33">
        <v>161</v>
      </c>
      <c r="F33" s="13">
        <v>4.039136979427993E-2</v>
      </c>
      <c r="G33" s="13">
        <v>0.77372467733337369</v>
      </c>
      <c r="H33" s="14" t="s">
        <v>2212</v>
      </c>
    </row>
    <row r="34" spans="1:8" x14ac:dyDescent="0.25">
      <c r="A34" t="s">
        <v>1722</v>
      </c>
      <c r="B34" t="s">
        <v>1723</v>
      </c>
      <c r="C34">
        <v>4617</v>
      </c>
      <c r="D34">
        <v>4804</v>
      </c>
      <c r="E34">
        <v>187</v>
      </c>
      <c r="F34" s="13">
        <v>4.0502490794888546E-2</v>
      </c>
      <c r="G34" s="13">
        <v>0.77465626407730537</v>
      </c>
      <c r="H34" s="14" t="s">
        <v>2212</v>
      </c>
    </row>
    <row r="35" spans="1:8" x14ac:dyDescent="0.25">
      <c r="A35" t="s">
        <v>1128</v>
      </c>
      <c r="B35" t="s">
        <v>1129</v>
      </c>
      <c r="C35">
        <v>709</v>
      </c>
      <c r="D35">
        <v>738</v>
      </c>
      <c r="E35">
        <v>29</v>
      </c>
      <c r="F35" s="13">
        <v>4.0902679830747468E-2</v>
      </c>
      <c r="G35" s="13">
        <v>0.77479937627901685</v>
      </c>
      <c r="H35" s="14" t="s">
        <v>2212</v>
      </c>
    </row>
    <row r="36" spans="1:8" x14ac:dyDescent="0.25">
      <c r="A36" t="s">
        <v>611</v>
      </c>
      <c r="B36" t="s">
        <v>612</v>
      </c>
      <c r="C36">
        <v>780</v>
      </c>
      <c r="D36">
        <v>812</v>
      </c>
      <c r="E36">
        <v>32</v>
      </c>
      <c r="F36" s="13">
        <v>4.1025641025641102E-2</v>
      </c>
      <c r="G36" s="13">
        <v>0.77495683848469388</v>
      </c>
      <c r="H36" s="14" t="s">
        <v>2212</v>
      </c>
    </row>
    <row r="37" spans="1:8" x14ac:dyDescent="0.25">
      <c r="A37" t="s">
        <v>272</v>
      </c>
      <c r="B37" t="s">
        <v>273</v>
      </c>
      <c r="C37">
        <v>413</v>
      </c>
      <c r="D37">
        <v>430</v>
      </c>
      <c r="E37">
        <v>17</v>
      </c>
      <c r="F37" s="13">
        <v>4.1162227602905554E-2</v>
      </c>
      <c r="G37" s="13">
        <v>0.77504022364287262</v>
      </c>
      <c r="H37" s="14" t="s">
        <v>2212</v>
      </c>
    </row>
    <row r="38" spans="1:8" x14ac:dyDescent="0.25">
      <c r="A38" t="s">
        <v>623</v>
      </c>
      <c r="B38" t="s">
        <v>624</v>
      </c>
      <c r="C38">
        <v>2344</v>
      </c>
      <c r="D38">
        <v>2441</v>
      </c>
      <c r="E38">
        <v>97</v>
      </c>
      <c r="F38" s="13">
        <v>4.138225255972694E-2</v>
      </c>
      <c r="G38" s="13">
        <v>0.77551357985476632</v>
      </c>
      <c r="H38" s="14" t="s">
        <v>2212</v>
      </c>
    </row>
    <row r="39" spans="1:8" x14ac:dyDescent="0.25">
      <c r="A39" t="s">
        <v>1217</v>
      </c>
      <c r="B39" t="s">
        <v>1218</v>
      </c>
      <c r="C39">
        <v>2560</v>
      </c>
      <c r="D39">
        <v>2666</v>
      </c>
      <c r="E39">
        <v>106</v>
      </c>
      <c r="F39" s="13">
        <v>4.1406250000000089E-2</v>
      </c>
      <c r="G39" s="13">
        <v>0.77603056783547453</v>
      </c>
      <c r="H39" s="14" t="s">
        <v>2212</v>
      </c>
    </row>
    <row r="40" spans="1:8" x14ac:dyDescent="0.25">
      <c r="A40" t="s">
        <v>1283</v>
      </c>
      <c r="B40" t="s">
        <v>1284</v>
      </c>
      <c r="C40">
        <v>4738</v>
      </c>
      <c r="D40">
        <v>4936</v>
      </c>
      <c r="E40">
        <v>198</v>
      </c>
      <c r="F40" s="13">
        <v>4.1789784719290735E-2</v>
      </c>
      <c r="G40" s="13">
        <v>0.77698775188377733</v>
      </c>
      <c r="H40" s="14" t="s">
        <v>2212</v>
      </c>
    </row>
    <row r="41" spans="1:8" x14ac:dyDescent="0.25">
      <c r="A41" t="s">
        <v>1672</v>
      </c>
      <c r="B41" t="s">
        <v>1673</v>
      </c>
      <c r="C41">
        <v>1074</v>
      </c>
      <c r="D41">
        <v>1119</v>
      </c>
      <c r="E41">
        <v>45</v>
      </c>
      <c r="F41" s="13">
        <v>4.1899441340782051E-2</v>
      </c>
      <c r="G41" s="13">
        <v>0.77720474721401456</v>
      </c>
      <c r="H41" s="14" t="s">
        <v>2212</v>
      </c>
    </row>
    <row r="42" spans="1:8" x14ac:dyDescent="0.25">
      <c r="A42" t="s">
        <v>1449</v>
      </c>
      <c r="B42" t="s">
        <v>1450</v>
      </c>
      <c r="C42">
        <v>1215</v>
      </c>
      <c r="D42">
        <v>1266</v>
      </c>
      <c r="E42">
        <v>51</v>
      </c>
      <c r="F42" s="13">
        <v>4.1975308641975406E-2</v>
      </c>
      <c r="G42" s="13">
        <v>0.77745024863321055</v>
      </c>
      <c r="H42" s="14" t="s">
        <v>2212</v>
      </c>
    </row>
    <row r="43" spans="1:8" x14ac:dyDescent="0.25">
      <c r="A43" t="s">
        <v>1227</v>
      </c>
      <c r="B43" t="s">
        <v>1228</v>
      </c>
      <c r="C43">
        <v>166</v>
      </c>
      <c r="D43">
        <v>173</v>
      </c>
      <c r="E43">
        <v>7</v>
      </c>
      <c r="F43" s="13">
        <v>4.2168674698795261E-2</v>
      </c>
      <c r="G43" s="13">
        <v>0.77748379661545464</v>
      </c>
      <c r="H43" s="14" t="s">
        <v>2212</v>
      </c>
    </row>
    <row r="44" spans="1:8" x14ac:dyDescent="0.25">
      <c r="A44" t="s">
        <v>1209</v>
      </c>
      <c r="B44" t="s">
        <v>1210</v>
      </c>
      <c r="C44">
        <v>2128</v>
      </c>
      <c r="D44">
        <v>2218</v>
      </c>
      <c r="E44">
        <v>90</v>
      </c>
      <c r="F44" s="13">
        <v>4.2293233082706827E-2</v>
      </c>
      <c r="G44" s="13">
        <v>0.77791390889647882</v>
      </c>
      <c r="H44" s="14" t="s">
        <v>2212</v>
      </c>
    </row>
    <row r="45" spans="1:8" x14ac:dyDescent="0.25">
      <c r="A45" t="s">
        <v>723</v>
      </c>
      <c r="B45" t="s">
        <v>724</v>
      </c>
      <c r="C45">
        <v>518</v>
      </c>
      <c r="D45">
        <v>540</v>
      </c>
      <c r="E45">
        <v>22</v>
      </c>
      <c r="F45" s="13">
        <v>4.2471042471042386E-2</v>
      </c>
      <c r="G45" s="13">
        <v>0.77801862514163356</v>
      </c>
      <c r="H45" s="14" t="s">
        <v>2212</v>
      </c>
    </row>
    <row r="46" spans="1:8" x14ac:dyDescent="0.25">
      <c r="A46" t="s">
        <v>1451</v>
      </c>
      <c r="B46" t="s">
        <v>1452</v>
      </c>
      <c r="C46">
        <v>25306</v>
      </c>
      <c r="D46">
        <v>26400</v>
      </c>
      <c r="E46">
        <v>1094</v>
      </c>
      <c r="F46" s="13">
        <v>4.3230854342843683E-2</v>
      </c>
      <c r="G46" s="13">
        <v>0.78313808601586299</v>
      </c>
      <c r="H46" s="14" t="s">
        <v>2212</v>
      </c>
    </row>
    <row r="47" spans="1:8" x14ac:dyDescent="0.25">
      <c r="A47" t="s">
        <v>1409</v>
      </c>
      <c r="B47" t="s">
        <v>1410</v>
      </c>
      <c r="C47">
        <v>1474</v>
      </c>
      <c r="D47">
        <v>1538</v>
      </c>
      <c r="E47">
        <v>64</v>
      </c>
      <c r="F47" s="13">
        <v>4.3419267299864339E-2</v>
      </c>
      <c r="G47" s="13">
        <v>0.78343633339558127</v>
      </c>
      <c r="H47" s="14" t="s">
        <v>2212</v>
      </c>
    </row>
    <row r="48" spans="1:8" x14ac:dyDescent="0.25">
      <c r="A48" t="s">
        <v>1823</v>
      </c>
      <c r="B48" t="s">
        <v>1824</v>
      </c>
      <c r="C48">
        <v>1007</v>
      </c>
      <c r="D48">
        <v>1051</v>
      </c>
      <c r="E48">
        <v>44</v>
      </c>
      <c r="F48" s="13">
        <v>4.3694141012909693E-2</v>
      </c>
      <c r="G48" s="13">
        <v>0.78364014223568801</v>
      </c>
      <c r="H48" s="14" t="s">
        <v>2212</v>
      </c>
    </row>
    <row r="49" spans="1:8" x14ac:dyDescent="0.25">
      <c r="A49" t="s">
        <v>1580</v>
      </c>
      <c r="B49" t="s">
        <v>1581</v>
      </c>
      <c r="C49">
        <v>16295</v>
      </c>
      <c r="D49">
        <v>17007</v>
      </c>
      <c r="E49">
        <v>712</v>
      </c>
      <c r="F49" s="13">
        <v>4.3694384780607498E-2</v>
      </c>
      <c r="G49" s="13">
        <v>0.78693812220114323</v>
      </c>
      <c r="H49" s="14" t="s">
        <v>2212</v>
      </c>
    </row>
    <row r="50" spans="1:8" x14ac:dyDescent="0.25">
      <c r="A50" t="s">
        <v>1501</v>
      </c>
      <c r="B50" t="s">
        <v>1502</v>
      </c>
      <c r="C50">
        <v>1799</v>
      </c>
      <c r="D50">
        <v>1878</v>
      </c>
      <c r="E50">
        <v>79</v>
      </c>
      <c r="F50" s="13">
        <v>4.3913285158421411E-2</v>
      </c>
      <c r="G50" s="13">
        <v>0.78730230203151452</v>
      </c>
      <c r="H50" s="14" t="s">
        <v>2212</v>
      </c>
    </row>
    <row r="51" spans="1:8" x14ac:dyDescent="0.25">
      <c r="A51" t="s">
        <v>1333</v>
      </c>
      <c r="B51" t="s">
        <v>1334</v>
      </c>
      <c r="C51">
        <v>5810</v>
      </c>
      <c r="D51">
        <v>6067</v>
      </c>
      <c r="E51">
        <v>257</v>
      </c>
      <c r="F51" s="13">
        <v>4.4234079173838259E-2</v>
      </c>
      <c r="G51" s="13">
        <v>0.78847880843772478</v>
      </c>
      <c r="H51" s="14" t="s">
        <v>2212</v>
      </c>
    </row>
    <row r="52" spans="1:8" x14ac:dyDescent="0.25">
      <c r="A52" t="s">
        <v>884</v>
      </c>
      <c r="B52" t="s">
        <v>885</v>
      </c>
      <c r="C52">
        <v>518</v>
      </c>
      <c r="D52">
        <v>541</v>
      </c>
      <c r="E52">
        <v>23</v>
      </c>
      <c r="F52" s="13">
        <v>4.4401544401544424E-2</v>
      </c>
      <c r="G52" s="13">
        <v>0.78858371860185195</v>
      </c>
      <c r="H52" s="14" t="s">
        <v>2212</v>
      </c>
    </row>
    <row r="53" spans="1:8" x14ac:dyDescent="0.25">
      <c r="A53" t="s">
        <v>1219</v>
      </c>
      <c r="B53" t="s">
        <v>1220</v>
      </c>
      <c r="C53">
        <v>1053</v>
      </c>
      <c r="D53">
        <v>1100</v>
      </c>
      <c r="E53">
        <v>47</v>
      </c>
      <c r="F53" s="13">
        <v>4.4634377967711192E-2</v>
      </c>
      <c r="G53" s="13">
        <v>0.78879702947161157</v>
      </c>
      <c r="H53" s="14" t="s">
        <v>2212</v>
      </c>
    </row>
    <row r="54" spans="1:8" x14ac:dyDescent="0.25">
      <c r="A54" t="s">
        <v>1684</v>
      </c>
      <c r="B54" t="s">
        <v>1685</v>
      </c>
      <c r="C54">
        <v>535</v>
      </c>
      <c r="D54">
        <v>559</v>
      </c>
      <c r="E54">
        <v>24</v>
      </c>
      <c r="F54" s="13">
        <v>4.4859813084112243E-2</v>
      </c>
      <c r="G54" s="13">
        <v>0.7889054301772439</v>
      </c>
      <c r="H54" s="14" t="s">
        <v>2212</v>
      </c>
    </row>
    <row r="55" spans="1:8" x14ac:dyDescent="0.25">
      <c r="A55" t="s">
        <v>166</v>
      </c>
      <c r="B55" t="s">
        <v>167</v>
      </c>
      <c r="C55">
        <v>353</v>
      </c>
      <c r="D55">
        <v>369</v>
      </c>
      <c r="E55">
        <v>16</v>
      </c>
      <c r="F55" s="13">
        <v>4.5325779036827107E-2</v>
      </c>
      <c r="G55" s="13">
        <v>0.78897698627809953</v>
      </c>
      <c r="H55" s="14" t="s">
        <v>2212</v>
      </c>
    </row>
    <row r="56" spans="1:8" x14ac:dyDescent="0.25">
      <c r="A56" t="s">
        <v>1303</v>
      </c>
      <c r="B56" t="s">
        <v>1304</v>
      </c>
      <c r="C56">
        <v>763</v>
      </c>
      <c r="D56">
        <v>798</v>
      </c>
      <c r="E56">
        <v>35</v>
      </c>
      <c r="F56" s="13">
        <v>4.587155963302747E-2</v>
      </c>
      <c r="G56" s="13">
        <v>0.78913173361816147</v>
      </c>
      <c r="H56" s="14" t="s">
        <v>2212</v>
      </c>
    </row>
    <row r="57" spans="1:8" x14ac:dyDescent="0.25">
      <c r="A57" t="s">
        <v>894</v>
      </c>
      <c r="B57" t="s">
        <v>895</v>
      </c>
      <c r="C57">
        <v>564</v>
      </c>
      <c r="D57">
        <v>590</v>
      </c>
      <c r="E57">
        <v>26</v>
      </c>
      <c r="F57" s="13">
        <v>4.6099290780141855E-2</v>
      </c>
      <c r="G57" s="13">
        <v>0.78924614581194164</v>
      </c>
      <c r="H57" s="14" t="s">
        <v>2212</v>
      </c>
    </row>
    <row r="58" spans="1:8" x14ac:dyDescent="0.25">
      <c r="A58" t="s">
        <v>1547</v>
      </c>
      <c r="B58" t="s">
        <v>1548</v>
      </c>
      <c r="C58">
        <v>994</v>
      </c>
      <c r="D58">
        <v>1040</v>
      </c>
      <c r="E58">
        <v>46</v>
      </c>
      <c r="F58" s="13">
        <v>4.6277665995975825E-2</v>
      </c>
      <c r="G58" s="13">
        <v>0.78944782154335069</v>
      </c>
      <c r="H58" s="14" t="s">
        <v>2212</v>
      </c>
    </row>
    <row r="59" spans="1:8" x14ac:dyDescent="0.25">
      <c r="A59" t="s">
        <v>1527</v>
      </c>
      <c r="B59" t="s">
        <v>1528</v>
      </c>
      <c r="C59">
        <v>7143</v>
      </c>
      <c r="D59">
        <v>7474</v>
      </c>
      <c r="E59">
        <v>331</v>
      </c>
      <c r="F59" s="13">
        <v>4.6339073218535587E-2</v>
      </c>
      <c r="G59" s="13">
        <v>0.79089717194388065</v>
      </c>
      <c r="H59" s="14" t="s">
        <v>2212</v>
      </c>
    </row>
    <row r="60" spans="1:8" x14ac:dyDescent="0.25">
      <c r="A60" t="s">
        <v>1984</v>
      </c>
      <c r="B60" t="s">
        <v>1985</v>
      </c>
      <c r="C60">
        <v>322</v>
      </c>
      <c r="D60">
        <v>337</v>
      </c>
      <c r="E60">
        <v>15</v>
      </c>
      <c r="F60" s="13">
        <v>4.658385093167694E-2</v>
      </c>
      <c r="G60" s="13">
        <v>0.79096252263761602</v>
      </c>
      <c r="H60" s="14" t="s">
        <v>2212</v>
      </c>
    </row>
    <row r="61" spans="1:8" x14ac:dyDescent="0.25">
      <c r="A61" t="s">
        <v>1062</v>
      </c>
      <c r="B61" t="s">
        <v>1063</v>
      </c>
      <c r="C61">
        <v>3670</v>
      </c>
      <c r="D61">
        <v>3841</v>
      </c>
      <c r="E61">
        <v>171</v>
      </c>
      <c r="F61" s="13">
        <v>4.6594005449591247E-2</v>
      </c>
      <c r="G61" s="13">
        <v>0.79170736541102193</v>
      </c>
      <c r="H61" s="14" t="s">
        <v>2212</v>
      </c>
    </row>
    <row r="62" spans="1:8" x14ac:dyDescent="0.25">
      <c r="A62" t="s">
        <v>1487</v>
      </c>
      <c r="B62" t="s">
        <v>1488</v>
      </c>
      <c r="C62">
        <v>19862</v>
      </c>
      <c r="D62">
        <v>20793</v>
      </c>
      <c r="E62">
        <v>931</v>
      </c>
      <c r="F62" s="13">
        <v>4.687342664384242E-2</v>
      </c>
      <c r="G62" s="13">
        <v>0.79573952260639513</v>
      </c>
      <c r="H62" s="14" t="s">
        <v>2212</v>
      </c>
    </row>
    <row r="63" spans="1:8" x14ac:dyDescent="0.25">
      <c r="A63" t="s">
        <v>966</v>
      </c>
      <c r="B63" t="s">
        <v>967</v>
      </c>
      <c r="C63">
        <v>256</v>
      </c>
      <c r="D63">
        <v>268</v>
      </c>
      <c r="E63">
        <v>12</v>
      </c>
      <c r="F63" s="13">
        <v>4.6875E-2</v>
      </c>
      <c r="G63" s="13">
        <v>0.79579149289102746</v>
      </c>
      <c r="H63" s="14" t="s">
        <v>2212</v>
      </c>
    </row>
    <row r="64" spans="1:8" x14ac:dyDescent="0.25">
      <c r="A64" t="s">
        <v>1885</v>
      </c>
      <c r="B64" t="s">
        <v>1886</v>
      </c>
      <c r="C64">
        <v>938</v>
      </c>
      <c r="D64">
        <v>982</v>
      </c>
      <c r="E64">
        <v>44</v>
      </c>
      <c r="F64" s="13">
        <v>4.6908315565032055E-2</v>
      </c>
      <c r="G64" s="13">
        <v>0.79598192132203094</v>
      </c>
      <c r="H64" s="14" t="s">
        <v>2212</v>
      </c>
    </row>
    <row r="65" spans="1:8" x14ac:dyDescent="0.25">
      <c r="A65" t="s">
        <v>1531</v>
      </c>
      <c r="B65" t="s">
        <v>1532</v>
      </c>
      <c r="C65">
        <v>12625</v>
      </c>
      <c r="D65">
        <v>13218</v>
      </c>
      <c r="E65">
        <v>593</v>
      </c>
      <c r="F65" s="13">
        <v>4.6970297029703012E-2</v>
      </c>
      <c r="G65" s="13">
        <v>0.79854514230065077</v>
      </c>
      <c r="H65" s="14" t="s">
        <v>2212</v>
      </c>
    </row>
    <row r="66" spans="1:8" x14ac:dyDescent="0.25">
      <c r="A66" t="s">
        <v>1732</v>
      </c>
      <c r="B66" t="s">
        <v>1733</v>
      </c>
      <c r="C66">
        <v>1460</v>
      </c>
      <c r="D66">
        <v>1529</v>
      </c>
      <c r="E66">
        <v>69</v>
      </c>
      <c r="F66" s="13">
        <v>4.7260273972602684E-2</v>
      </c>
      <c r="G66" s="13">
        <v>0.79884164440961658</v>
      </c>
      <c r="H66" s="14" t="s">
        <v>2212</v>
      </c>
    </row>
    <row r="67" spans="1:8" x14ac:dyDescent="0.25">
      <c r="A67" t="s">
        <v>1361</v>
      </c>
      <c r="B67" t="s">
        <v>1362</v>
      </c>
      <c r="C67">
        <v>736</v>
      </c>
      <c r="D67">
        <v>771</v>
      </c>
      <c r="E67">
        <v>35</v>
      </c>
      <c r="F67" s="13">
        <v>4.7554347826086918E-2</v>
      </c>
      <c r="G67" s="13">
        <v>0.79899115593742076</v>
      </c>
      <c r="H67" s="14" t="s">
        <v>2212</v>
      </c>
    </row>
    <row r="68" spans="1:8" x14ac:dyDescent="0.25">
      <c r="A68" t="s">
        <v>1574</v>
      </c>
      <c r="B68" t="s">
        <v>1575</v>
      </c>
      <c r="C68">
        <v>1134</v>
      </c>
      <c r="D68">
        <v>1188</v>
      </c>
      <c r="E68">
        <v>54</v>
      </c>
      <c r="F68" s="13">
        <v>4.7619047619047672E-2</v>
      </c>
      <c r="G68" s="13">
        <v>0.79922153167676113</v>
      </c>
      <c r="H68" s="14" t="s">
        <v>2212</v>
      </c>
    </row>
    <row r="69" spans="1:8" x14ac:dyDescent="0.25">
      <c r="A69" t="s">
        <v>1423</v>
      </c>
      <c r="B69" t="s">
        <v>1424</v>
      </c>
      <c r="C69">
        <v>3513</v>
      </c>
      <c r="D69">
        <v>3682</v>
      </c>
      <c r="E69">
        <v>169</v>
      </c>
      <c r="F69" s="13">
        <v>4.8107031027611713E-2</v>
      </c>
      <c r="G69" s="13">
        <v>0.79993554133353806</v>
      </c>
      <c r="H69" s="14" t="s">
        <v>2212</v>
      </c>
    </row>
    <row r="70" spans="1:8" x14ac:dyDescent="0.25">
      <c r="A70" t="s">
        <v>1653</v>
      </c>
      <c r="B70" t="s">
        <v>1654</v>
      </c>
      <c r="C70">
        <v>32267</v>
      </c>
      <c r="D70">
        <v>33822</v>
      </c>
      <c r="E70">
        <v>1555</v>
      </c>
      <c r="F70" s="13">
        <v>4.819165091269717E-2</v>
      </c>
      <c r="G70" s="13">
        <v>0.80649426882172703</v>
      </c>
      <c r="H70" s="14" t="s">
        <v>2212</v>
      </c>
    </row>
    <row r="71" spans="1:8" x14ac:dyDescent="0.25">
      <c r="A71" t="s">
        <v>1557</v>
      </c>
      <c r="B71" t="s">
        <v>1558</v>
      </c>
      <c r="C71">
        <v>12221</v>
      </c>
      <c r="D71">
        <v>12810</v>
      </c>
      <c r="E71">
        <v>589</v>
      </c>
      <c r="F71" s="13">
        <v>4.8195728663775528E-2</v>
      </c>
      <c r="G71" s="13">
        <v>0.80897837085956326</v>
      </c>
      <c r="H71" s="14" t="s">
        <v>2212</v>
      </c>
    </row>
    <row r="72" spans="1:8" x14ac:dyDescent="0.25">
      <c r="A72" t="s">
        <v>1651</v>
      </c>
      <c r="B72" t="s">
        <v>1652</v>
      </c>
      <c r="C72">
        <v>6154</v>
      </c>
      <c r="D72">
        <v>6452</v>
      </c>
      <c r="E72">
        <v>298</v>
      </c>
      <c r="F72" s="13">
        <v>4.8423789405264817E-2</v>
      </c>
      <c r="G72" s="13">
        <v>0.81022953607018933</v>
      </c>
      <c r="H72" s="14" t="s">
        <v>2212</v>
      </c>
    </row>
    <row r="73" spans="1:8" x14ac:dyDescent="0.25">
      <c r="A73" t="s">
        <v>1457</v>
      </c>
      <c r="B73" t="s">
        <v>1458</v>
      </c>
      <c r="C73">
        <v>15253</v>
      </c>
      <c r="D73">
        <v>15996</v>
      </c>
      <c r="E73">
        <v>743</v>
      </c>
      <c r="F73" s="13">
        <v>4.8711728840228119E-2</v>
      </c>
      <c r="G73" s="13">
        <v>0.81333146395443834</v>
      </c>
      <c r="H73" s="14" t="s">
        <v>2212</v>
      </c>
    </row>
    <row r="74" spans="1:8" x14ac:dyDescent="0.25">
      <c r="A74" t="s">
        <v>302</v>
      </c>
      <c r="B74" t="s">
        <v>303</v>
      </c>
      <c r="C74">
        <v>552</v>
      </c>
      <c r="D74">
        <v>579</v>
      </c>
      <c r="E74">
        <v>27</v>
      </c>
      <c r="F74" s="13">
        <v>4.8913043478260976E-2</v>
      </c>
      <c r="G74" s="13">
        <v>0.81344374303952083</v>
      </c>
      <c r="H74" s="14" t="s">
        <v>2212</v>
      </c>
    </row>
    <row r="75" spans="1:8" x14ac:dyDescent="0.25">
      <c r="A75" t="s">
        <v>1629</v>
      </c>
      <c r="B75" t="s">
        <v>1630</v>
      </c>
      <c r="C75">
        <v>429</v>
      </c>
      <c r="D75">
        <v>450</v>
      </c>
      <c r="E75">
        <v>21</v>
      </c>
      <c r="F75" s="13">
        <v>4.8951048951048959E-2</v>
      </c>
      <c r="G75" s="13">
        <v>0.81353100657714983</v>
      </c>
      <c r="H75" s="14" t="s">
        <v>2212</v>
      </c>
    </row>
    <row r="76" spans="1:8" x14ac:dyDescent="0.25">
      <c r="A76" t="s">
        <v>434</v>
      </c>
      <c r="B76" t="s">
        <v>435</v>
      </c>
      <c r="C76">
        <v>1327</v>
      </c>
      <c r="D76">
        <v>1392</v>
      </c>
      <c r="E76">
        <v>65</v>
      </c>
      <c r="F76" s="13">
        <v>4.8982667671439328E-2</v>
      </c>
      <c r="G76" s="13">
        <v>0.81380094178688189</v>
      </c>
      <c r="H76" s="14" t="s">
        <v>2212</v>
      </c>
    </row>
    <row r="77" spans="1:8" x14ac:dyDescent="0.25">
      <c r="A77" t="s">
        <v>1613</v>
      </c>
      <c r="B77" t="s">
        <v>1614</v>
      </c>
      <c r="C77">
        <v>10899</v>
      </c>
      <c r="D77">
        <v>11434</v>
      </c>
      <c r="E77">
        <v>535</v>
      </c>
      <c r="F77" s="13">
        <v>4.9087072208459537E-2</v>
      </c>
      <c r="G77" s="13">
        <v>0.81601821131854624</v>
      </c>
      <c r="H77" s="14" t="s">
        <v>2212</v>
      </c>
    </row>
    <row r="78" spans="1:8" x14ac:dyDescent="0.25">
      <c r="A78" t="s">
        <v>1483</v>
      </c>
      <c r="B78" t="s">
        <v>1484</v>
      </c>
      <c r="C78">
        <v>6496</v>
      </c>
      <c r="D78">
        <v>6815</v>
      </c>
      <c r="E78">
        <v>319</v>
      </c>
      <c r="F78" s="13">
        <v>4.9107142857142794E-2</v>
      </c>
      <c r="G78" s="13">
        <v>0.81733976911619299</v>
      </c>
      <c r="H78" s="14" t="s">
        <v>2212</v>
      </c>
    </row>
    <row r="79" spans="1:8" x14ac:dyDescent="0.25">
      <c r="A79" t="s">
        <v>1560</v>
      </c>
      <c r="B79" t="s">
        <v>1561</v>
      </c>
      <c r="C79">
        <v>2895</v>
      </c>
      <c r="D79">
        <v>3038</v>
      </c>
      <c r="E79">
        <v>143</v>
      </c>
      <c r="F79" s="13">
        <v>4.9395509499136514E-2</v>
      </c>
      <c r="G79" s="13">
        <v>0.81792889495467436</v>
      </c>
      <c r="H79" s="14" t="s">
        <v>2212</v>
      </c>
    </row>
    <row r="80" spans="1:8" x14ac:dyDescent="0.25">
      <c r="A80" t="s">
        <v>1122</v>
      </c>
      <c r="B80" t="s">
        <v>1123</v>
      </c>
      <c r="C80">
        <v>2404</v>
      </c>
      <c r="D80">
        <v>2523</v>
      </c>
      <c r="E80">
        <v>119</v>
      </c>
      <c r="F80" s="13">
        <v>4.9500831946755364E-2</v>
      </c>
      <c r="G80" s="13">
        <v>0.81841815252231376</v>
      </c>
      <c r="H80" s="14" t="s">
        <v>2212</v>
      </c>
    </row>
    <row r="81" spans="1:8" x14ac:dyDescent="0.25">
      <c r="A81" t="s">
        <v>607</v>
      </c>
      <c r="B81" t="s">
        <v>608</v>
      </c>
      <c r="C81">
        <v>544</v>
      </c>
      <c r="D81">
        <v>571</v>
      </c>
      <c r="E81">
        <v>27</v>
      </c>
      <c r="F81" s="13">
        <v>4.9632352941176405E-2</v>
      </c>
      <c r="G81" s="13">
        <v>0.81852888025561621</v>
      </c>
      <c r="H81" s="14" t="s">
        <v>2212</v>
      </c>
    </row>
    <row r="82" spans="1:8" x14ac:dyDescent="0.25">
      <c r="A82" t="s">
        <v>400</v>
      </c>
      <c r="B82" t="s">
        <v>401</v>
      </c>
      <c r="C82">
        <v>397</v>
      </c>
      <c r="D82">
        <v>417</v>
      </c>
      <c r="E82">
        <v>20</v>
      </c>
      <c r="F82" s="13">
        <v>5.0377833753148638E-2</v>
      </c>
      <c r="G82" s="13">
        <v>0.8186097444671524</v>
      </c>
      <c r="H82" s="14" t="s">
        <v>2212</v>
      </c>
    </row>
    <row r="83" spans="1:8" x14ac:dyDescent="0.25">
      <c r="A83" t="s">
        <v>715</v>
      </c>
      <c r="B83" t="s">
        <v>716</v>
      </c>
      <c r="C83">
        <v>456</v>
      </c>
      <c r="D83">
        <v>479</v>
      </c>
      <c r="E83">
        <v>23</v>
      </c>
      <c r="F83" s="13">
        <v>5.0438596491228171E-2</v>
      </c>
      <c r="G83" s="13">
        <v>0.81870263165498403</v>
      </c>
      <c r="H83" s="14" t="s">
        <v>2212</v>
      </c>
    </row>
    <row r="84" spans="1:8" x14ac:dyDescent="0.25">
      <c r="A84" t="s">
        <v>1633</v>
      </c>
      <c r="B84" t="s">
        <v>1634</v>
      </c>
      <c r="C84">
        <v>29420</v>
      </c>
      <c r="D84">
        <v>30919</v>
      </c>
      <c r="E84">
        <v>1499</v>
      </c>
      <c r="F84" s="13">
        <v>5.0951733514615904E-2</v>
      </c>
      <c r="G84" s="13">
        <v>0.82469841236598018</v>
      </c>
      <c r="H84" s="14" t="s">
        <v>2212</v>
      </c>
    </row>
    <row r="85" spans="1:8" x14ac:dyDescent="0.25">
      <c r="A85" t="s">
        <v>1146</v>
      </c>
      <c r="B85" t="s">
        <v>1147</v>
      </c>
      <c r="C85">
        <v>1548</v>
      </c>
      <c r="D85">
        <v>1627</v>
      </c>
      <c r="E85">
        <v>79</v>
      </c>
      <c r="F85" s="13">
        <v>5.1033591731266092E-2</v>
      </c>
      <c r="G85" s="13">
        <v>0.82501391853425177</v>
      </c>
      <c r="H85" s="14" t="s">
        <v>2212</v>
      </c>
    </row>
    <row r="86" spans="1:8" x14ac:dyDescent="0.25">
      <c r="A86" t="s">
        <v>1678</v>
      </c>
      <c r="B86" t="s">
        <v>1679</v>
      </c>
      <c r="C86">
        <v>1048</v>
      </c>
      <c r="D86">
        <v>1102</v>
      </c>
      <c r="E86">
        <v>54</v>
      </c>
      <c r="F86" s="13">
        <v>5.15267175572518E-2</v>
      </c>
      <c r="G86" s="13">
        <v>0.82522761724195637</v>
      </c>
      <c r="H86" s="14" t="s">
        <v>2212</v>
      </c>
    </row>
    <row r="87" spans="1:8" x14ac:dyDescent="0.25">
      <c r="A87" t="s">
        <v>1764</v>
      </c>
      <c r="B87" t="s">
        <v>1765</v>
      </c>
      <c r="C87">
        <v>1698</v>
      </c>
      <c r="D87">
        <v>1786</v>
      </c>
      <c r="E87">
        <v>88</v>
      </c>
      <c r="F87" s="13">
        <v>5.1825677267373305E-2</v>
      </c>
      <c r="G87" s="13">
        <v>0.82557395652685694</v>
      </c>
      <c r="H87" s="14" t="s">
        <v>2212</v>
      </c>
    </row>
    <row r="88" spans="1:8" x14ac:dyDescent="0.25">
      <c r="A88" t="s">
        <v>1611</v>
      </c>
      <c r="B88" t="s">
        <v>1612</v>
      </c>
      <c r="C88">
        <v>61580</v>
      </c>
      <c r="D88">
        <v>64799</v>
      </c>
      <c r="E88">
        <v>3219</v>
      </c>
      <c r="F88" s="13">
        <v>5.2273465410847653E-2</v>
      </c>
      <c r="G88" s="13">
        <v>0.83813971202644744</v>
      </c>
      <c r="H88" s="14" t="s">
        <v>2212</v>
      </c>
    </row>
    <row r="89" spans="1:8" x14ac:dyDescent="0.25">
      <c r="A89" t="s">
        <v>1515</v>
      </c>
      <c r="B89" t="s">
        <v>1516</v>
      </c>
      <c r="C89">
        <v>609</v>
      </c>
      <c r="D89">
        <v>641</v>
      </c>
      <c r="E89">
        <v>32</v>
      </c>
      <c r="F89" s="13">
        <v>5.2545155993431791E-2</v>
      </c>
      <c r="G89" s="13">
        <v>0.83826401408782547</v>
      </c>
      <c r="H89" s="14" t="s">
        <v>2212</v>
      </c>
    </row>
    <row r="90" spans="1:8" x14ac:dyDescent="0.25">
      <c r="A90" t="s">
        <v>886</v>
      </c>
      <c r="B90" t="s">
        <v>887</v>
      </c>
      <c r="C90">
        <v>508</v>
      </c>
      <c r="D90">
        <v>535</v>
      </c>
      <c r="E90">
        <v>27</v>
      </c>
      <c r="F90" s="13">
        <v>5.3149606299212504E-2</v>
      </c>
      <c r="G90" s="13">
        <v>0.8383677607381177</v>
      </c>
      <c r="H90" s="14" t="s">
        <v>2212</v>
      </c>
    </row>
    <row r="91" spans="1:8" x14ac:dyDescent="0.25">
      <c r="A91" t="s">
        <v>1698</v>
      </c>
      <c r="B91" t="s">
        <v>1699</v>
      </c>
      <c r="C91">
        <v>1107</v>
      </c>
      <c r="D91">
        <v>1166</v>
      </c>
      <c r="E91">
        <v>59</v>
      </c>
      <c r="F91" s="13">
        <v>5.3297199638663084E-2</v>
      </c>
      <c r="G91" s="13">
        <v>0.83859387026006282</v>
      </c>
      <c r="H91" s="14" t="s">
        <v>2212</v>
      </c>
    </row>
    <row r="92" spans="1:8" x14ac:dyDescent="0.25">
      <c r="A92" t="s">
        <v>1710</v>
      </c>
      <c r="B92" t="s">
        <v>1711</v>
      </c>
      <c r="C92">
        <v>9109</v>
      </c>
      <c r="D92">
        <v>9595</v>
      </c>
      <c r="E92">
        <v>486</v>
      </c>
      <c r="F92" s="13">
        <v>5.3353825886485851E-2</v>
      </c>
      <c r="G92" s="13">
        <v>0.84045452280128363</v>
      </c>
      <c r="H92" s="14" t="s">
        <v>2212</v>
      </c>
    </row>
    <row r="93" spans="1:8" x14ac:dyDescent="0.25">
      <c r="A93" t="s">
        <v>1395</v>
      </c>
      <c r="B93" t="s">
        <v>1396</v>
      </c>
      <c r="C93">
        <v>11537</v>
      </c>
      <c r="D93">
        <v>12160</v>
      </c>
      <c r="E93">
        <v>623</v>
      </c>
      <c r="F93" s="13">
        <v>5.4000173355291725E-2</v>
      </c>
      <c r="G93" s="13">
        <v>0.84281257750698935</v>
      </c>
      <c r="H93" s="14" t="s">
        <v>2212</v>
      </c>
    </row>
    <row r="94" spans="1:8" x14ac:dyDescent="0.25">
      <c r="A94" t="s">
        <v>1187</v>
      </c>
      <c r="B94" t="s">
        <v>1188</v>
      </c>
      <c r="C94">
        <v>1121</v>
      </c>
      <c r="D94">
        <v>1182</v>
      </c>
      <c r="E94">
        <v>61</v>
      </c>
      <c r="F94" s="13">
        <v>5.4415700267618217E-2</v>
      </c>
      <c r="G94" s="13">
        <v>0.84304178973249455</v>
      </c>
      <c r="H94" s="14" t="s">
        <v>2212</v>
      </c>
    </row>
    <row r="95" spans="1:8" x14ac:dyDescent="0.25">
      <c r="A95" t="s">
        <v>1445</v>
      </c>
      <c r="B95" t="s">
        <v>1446</v>
      </c>
      <c r="C95">
        <v>807</v>
      </c>
      <c r="D95">
        <v>851</v>
      </c>
      <c r="E95">
        <v>44</v>
      </c>
      <c r="F95" s="13">
        <v>5.4522924411400275E-2</v>
      </c>
      <c r="G95" s="13">
        <v>0.84320681477809944</v>
      </c>
      <c r="H95" s="14" t="s">
        <v>2212</v>
      </c>
    </row>
    <row r="96" spans="1:8" x14ac:dyDescent="0.25">
      <c r="A96" t="s">
        <v>1533</v>
      </c>
      <c r="B96" t="s">
        <v>1534</v>
      </c>
      <c r="C96">
        <v>1966</v>
      </c>
      <c r="D96">
        <v>2074</v>
      </c>
      <c r="E96">
        <v>108</v>
      </c>
      <c r="F96" s="13">
        <v>5.4933875890132322E-2</v>
      </c>
      <c r="G96" s="13">
        <v>0.8436090027270825</v>
      </c>
      <c r="H96" s="14" t="s">
        <v>2212</v>
      </c>
    </row>
    <row r="97" spans="1:8" x14ac:dyDescent="0.25">
      <c r="A97" t="s">
        <v>1485</v>
      </c>
      <c r="B97" t="s">
        <v>1486</v>
      </c>
      <c r="C97">
        <v>1839</v>
      </c>
      <c r="D97">
        <v>1941</v>
      </c>
      <c r="E97">
        <v>102</v>
      </c>
      <c r="F97" s="13">
        <v>5.5464926590538255E-2</v>
      </c>
      <c r="G97" s="13">
        <v>0.84398539945272189</v>
      </c>
      <c r="H97" s="14" t="s">
        <v>2212</v>
      </c>
    </row>
    <row r="98" spans="1:8" x14ac:dyDescent="0.25">
      <c r="A98" t="s">
        <v>1716</v>
      </c>
      <c r="B98" t="s">
        <v>1717</v>
      </c>
      <c r="C98">
        <v>11529</v>
      </c>
      <c r="D98">
        <v>12186</v>
      </c>
      <c r="E98">
        <v>657</v>
      </c>
      <c r="F98" s="13">
        <v>5.6986729117876722E-2</v>
      </c>
      <c r="G98" s="13">
        <v>0.84634849605171281</v>
      </c>
      <c r="H98" s="14" t="s">
        <v>2212</v>
      </c>
    </row>
    <row r="99" spans="1:8" x14ac:dyDescent="0.25">
      <c r="A99" t="s">
        <v>1379</v>
      </c>
      <c r="B99" t="s">
        <v>1380</v>
      </c>
      <c r="C99">
        <v>859</v>
      </c>
      <c r="D99">
        <v>908</v>
      </c>
      <c r="E99">
        <v>49</v>
      </c>
      <c r="F99" s="13">
        <v>5.7043073341094264E-2</v>
      </c>
      <c r="G99" s="13">
        <v>0.84652457447875062</v>
      </c>
      <c r="H99" s="14" t="s">
        <v>2212</v>
      </c>
    </row>
    <row r="100" spans="1:8" x14ac:dyDescent="0.25">
      <c r="A100" t="s">
        <v>745</v>
      </c>
      <c r="B100" t="s">
        <v>746</v>
      </c>
      <c r="C100">
        <v>895</v>
      </c>
      <c r="D100">
        <v>947</v>
      </c>
      <c r="E100">
        <v>52</v>
      </c>
      <c r="F100" s="13">
        <v>5.8100558659217816E-2</v>
      </c>
      <c r="G100" s="13">
        <v>0.84670821574571642</v>
      </c>
      <c r="H100" s="14" t="s">
        <v>2212</v>
      </c>
    </row>
    <row r="101" spans="1:8" x14ac:dyDescent="0.25">
      <c r="A101" t="s">
        <v>1443</v>
      </c>
      <c r="B101" t="s">
        <v>1444</v>
      </c>
      <c r="C101">
        <v>4321</v>
      </c>
      <c r="D101">
        <v>4573</v>
      </c>
      <c r="E101">
        <v>252</v>
      </c>
      <c r="F101" s="13">
        <v>5.8319833371904606E-2</v>
      </c>
      <c r="G101" s="13">
        <v>0.84759500720699865</v>
      </c>
      <c r="H101" s="14" t="s">
        <v>2212</v>
      </c>
    </row>
    <row r="102" spans="1:8" x14ac:dyDescent="0.25">
      <c r="A102" t="s">
        <v>1427</v>
      </c>
      <c r="B102" t="s">
        <v>1428</v>
      </c>
      <c r="C102">
        <v>2441</v>
      </c>
      <c r="D102">
        <v>2585</v>
      </c>
      <c r="E102">
        <v>144</v>
      </c>
      <c r="F102" s="13">
        <v>5.8992216304793121E-2</v>
      </c>
      <c r="G102" s="13">
        <v>0.8480962877509336</v>
      </c>
      <c r="H102" s="14" t="s">
        <v>2212</v>
      </c>
    </row>
    <row r="103" spans="1:8" x14ac:dyDescent="0.25">
      <c r="A103" t="s">
        <v>1649</v>
      </c>
      <c r="B103" t="s">
        <v>1650</v>
      </c>
      <c r="C103">
        <v>9692</v>
      </c>
      <c r="D103">
        <v>10269</v>
      </c>
      <c r="E103">
        <v>577</v>
      </c>
      <c r="F103" s="13">
        <v>5.9533635988443967E-2</v>
      </c>
      <c r="G103" s="13">
        <v>0.85008764167962525</v>
      </c>
      <c r="H103" s="14" t="s">
        <v>2212</v>
      </c>
    </row>
    <row r="104" spans="1:8" x14ac:dyDescent="0.25">
      <c r="A104" t="s">
        <v>1377</v>
      </c>
      <c r="B104" t="s">
        <v>1378</v>
      </c>
      <c r="C104">
        <v>469</v>
      </c>
      <c r="D104">
        <v>497</v>
      </c>
      <c r="E104">
        <v>28</v>
      </c>
      <c r="F104" s="13">
        <v>5.9701492537313383E-2</v>
      </c>
      <c r="G104" s="13">
        <v>0.85018401940896215</v>
      </c>
      <c r="H104" s="14" t="s">
        <v>2212</v>
      </c>
    </row>
    <row r="105" spans="1:8" x14ac:dyDescent="0.25">
      <c r="A105" t="s">
        <v>1570</v>
      </c>
      <c r="B105" t="s">
        <v>1571</v>
      </c>
      <c r="C105">
        <v>39028</v>
      </c>
      <c r="D105">
        <v>41381</v>
      </c>
      <c r="E105">
        <v>2353</v>
      </c>
      <c r="F105" s="13">
        <v>6.0290048170544175E-2</v>
      </c>
      <c r="G105" s="13">
        <v>0.8582085804103442</v>
      </c>
      <c r="H105" s="14" t="s">
        <v>2212</v>
      </c>
    </row>
    <row r="106" spans="1:8" x14ac:dyDescent="0.25">
      <c r="A106" t="s">
        <v>896</v>
      </c>
      <c r="B106" t="s">
        <v>897</v>
      </c>
      <c r="C106">
        <v>687</v>
      </c>
      <c r="D106">
        <v>729</v>
      </c>
      <c r="E106">
        <v>42</v>
      </c>
      <c r="F106" s="13">
        <v>6.1135371179039222E-2</v>
      </c>
      <c r="G106" s="13">
        <v>0.85834994734130299</v>
      </c>
      <c r="H106" s="14" t="s">
        <v>2212</v>
      </c>
    </row>
    <row r="107" spans="1:8" x14ac:dyDescent="0.25">
      <c r="A107" t="s">
        <v>1553</v>
      </c>
      <c r="B107" t="s">
        <v>1554</v>
      </c>
      <c r="C107">
        <v>474</v>
      </c>
      <c r="D107">
        <v>503</v>
      </c>
      <c r="E107">
        <v>29</v>
      </c>
      <c r="F107" s="13">
        <v>6.1181434599156148E-2</v>
      </c>
      <c r="G107" s="13">
        <v>0.85844748858447484</v>
      </c>
      <c r="H107" s="14" t="s">
        <v>2212</v>
      </c>
    </row>
    <row r="108" spans="1:8" x14ac:dyDescent="0.25">
      <c r="A108" t="s">
        <v>1429</v>
      </c>
      <c r="B108" t="s">
        <v>1430</v>
      </c>
      <c r="C108">
        <v>506</v>
      </c>
      <c r="D108">
        <v>537</v>
      </c>
      <c r="E108">
        <v>31</v>
      </c>
      <c r="F108" s="13">
        <v>6.1264822134387442E-2</v>
      </c>
      <c r="G108" s="13">
        <v>0.85855162307271204</v>
      </c>
      <c r="H108" s="14" t="s">
        <v>2212</v>
      </c>
    </row>
    <row r="109" spans="1:8" x14ac:dyDescent="0.25">
      <c r="A109" t="s">
        <v>2</v>
      </c>
      <c r="B109" t="s">
        <v>3</v>
      </c>
      <c r="C109">
        <v>130</v>
      </c>
      <c r="D109">
        <v>138</v>
      </c>
      <c r="E109">
        <v>8</v>
      </c>
      <c r="F109" s="13">
        <v>6.1538461538461542E-2</v>
      </c>
      <c r="G109" s="13">
        <v>0.85857838389091823</v>
      </c>
      <c r="H109" s="14" t="s">
        <v>2212</v>
      </c>
    </row>
    <row r="110" spans="1:8" x14ac:dyDescent="0.25">
      <c r="A110" t="s">
        <v>46</v>
      </c>
      <c r="B110" t="s">
        <v>47</v>
      </c>
      <c r="C110">
        <v>146</v>
      </c>
      <c r="D110">
        <v>155</v>
      </c>
      <c r="E110">
        <v>9</v>
      </c>
      <c r="F110" s="13">
        <v>6.164383561643838E-2</v>
      </c>
      <c r="G110" s="13">
        <v>0.85860844133165715</v>
      </c>
      <c r="H110" s="14" t="s">
        <v>2212</v>
      </c>
    </row>
    <row r="111" spans="1:8" x14ac:dyDescent="0.25">
      <c r="A111" t="s">
        <v>1588</v>
      </c>
      <c r="B111" t="s">
        <v>1589</v>
      </c>
      <c r="C111">
        <v>2415</v>
      </c>
      <c r="D111">
        <v>2565</v>
      </c>
      <c r="E111">
        <v>150</v>
      </c>
      <c r="F111" s="13">
        <v>6.211180124223592E-2</v>
      </c>
      <c r="G111" s="13">
        <v>0.85910584349614183</v>
      </c>
      <c r="H111" s="14" t="s">
        <v>2212</v>
      </c>
    </row>
    <row r="112" spans="1:8" x14ac:dyDescent="0.25">
      <c r="A112" t="s">
        <v>697</v>
      </c>
      <c r="B112" t="s">
        <v>698</v>
      </c>
      <c r="C112">
        <v>177</v>
      </c>
      <c r="D112">
        <v>188</v>
      </c>
      <c r="E112">
        <v>11</v>
      </c>
      <c r="F112" s="13">
        <v>6.2146892655367214E-2</v>
      </c>
      <c r="G112" s="13">
        <v>0.85914230026297356</v>
      </c>
      <c r="H112" s="14" t="s">
        <v>2212</v>
      </c>
    </row>
    <row r="113" spans="1:8" x14ac:dyDescent="0.25">
      <c r="A113" t="s">
        <v>1706</v>
      </c>
      <c r="B113" t="s">
        <v>1707</v>
      </c>
      <c r="C113">
        <v>547</v>
      </c>
      <c r="D113">
        <v>581</v>
      </c>
      <c r="E113">
        <v>34</v>
      </c>
      <c r="F113" s="13">
        <v>6.2157221206581292E-2</v>
      </c>
      <c r="G113" s="13">
        <v>0.85925496718600103</v>
      </c>
      <c r="H113" s="14" t="s">
        <v>2212</v>
      </c>
    </row>
    <row r="114" spans="1:8" x14ac:dyDescent="0.25">
      <c r="A114" t="s">
        <v>1525</v>
      </c>
      <c r="B114" t="s">
        <v>1526</v>
      </c>
      <c r="C114">
        <v>2756</v>
      </c>
      <c r="D114">
        <v>2929</v>
      </c>
      <c r="E114">
        <v>173</v>
      </c>
      <c r="F114" s="13">
        <v>6.2772133526850515E-2</v>
      </c>
      <c r="G114" s="13">
        <v>0.85982295585647905</v>
      </c>
      <c r="H114" s="14" t="s">
        <v>2212</v>
      </c>
    </row>
    <row r="115" spans="1:8" x14ac:dyDescent="0.25">
      <c r="A115" t="s">
        <v>635</v>
      </c>
      <c r="B115" t="s">
        <v>636</v>
      </c>
      <c r="C115">
        <v>747</v>
      </c>
      <c r="D115">
        <v>794</v>
      </c>
      <c r="E115">
        <v>47</v>
      </c>
      <c r="F115" s="13">
        <v>6.2918340026773656E-2</v>
      </c>
      <c r="G115" s="13">
        <v>0.85997692752065091</v>
      </c>
      <c r="H115" s="14" t="s">
        <v>2212</v>
      </c>
    </row>
    <row r="116" spans="1:8" x14ac:dyDescent="0.25">
      <c r="A116" t="s">
        <v>1783</v>
      </c>
      <c r="B116" t="s">
        <v>1784</v>
      </c>
      <c r="C116">
        <v>683</v>
      </c>
      <c r="D116">
        <v>726</v>
      </c>
      <c r="E116">
        <v>43</v>
      </c>
      <c r="F116" s="13">
        <v>6.2957540263543166E-2</v>
      </c>
      <c r="G116" s="13">
        <v>0.86011771269469217</v>
      </c>
      <c r="H116" s="14" t="s">
        <v>2212</v>
      </c>
    </row>
    <row r="117" spans="1:8" x14ac:dyDescent="0.25">
      <c r="A117" t="s">
        <v>621</v>
      </c>
      <c r="B117" t="s">
        <v>622</v>
      </c>
      <c r="C117">
        <v>458</v>
      </c>
      <c r="D117">
        <v>487</v>
      </c>
      <c r="E117">
        <v>29</v>
      </c>
      <c r="F117" s="13">
        <v>6.3318777292576511E-2</v>
      </c>
      <c r="G117" s="13">
        <v>0.86021215123430395</v>
      </c>
      <c r="H117" s="14" t="s">
        <v>2212</v>
      </c>
    </row>
    <row r="118" spans="1:8" x14ac:dyDescent="0.25">
      <c r="A118" t="s">
        <v>1645</v>
      </c>
      <c r="B118" t="s">
        <v>1646</v>
      </c>
      <c r="C118">
        <v>42391</v>
      </c>
      <c r="D118">
        <v>45078</v>
      </c>
      <c r="E118">
        <v>2687</v>
      </c>
      <c r="F118" s="13">
        <v>6.3386096105305434E-2</v>
      </c>
      <c r="G118" s="13">
        <v>0.86895363067705067</v>
      </c>
      <c r="H118" s="14" t="s">
        <v>2212</v>
      </c>
    </row>
    <row r="119" spans="1:8" x14ac:dyDescent="0.25">
      <c r="A119" t="s">
        <v>1742</v>
      </c>
      <c r="B119" t="s">
        <v>1743</v>
      </c>
      <c r="C119">
        <v>1275</v>
      </c>
      <c r="D119">
        <v>1356</v>
      </c>
      <c r="E119">
        <v>81</v>
      </c>
      <c r="F119" s="13">
        <v>6.3529411764705834E-2</v>
      </c>
      <c r="G119" s="13">
        <v>0.8692165848037724</v>
      </c>
      <c r="H119" s="14" t="s">
        <v>2212</v>
      </c>
    </row>
    <row r="120" spans="1:8" x14ac:dyDescent="0.25">
      <c r="A120" t="s">
        <v>1825</v>
      </c>
      <c r="B120" t="s">
        <v>1826</v>
      </c>
      <c r="C120">
        <v>10410</v>
      </c>
      <c r="D120">
        <v>11085</v>
      </c>
      <c r="E120">
        <v>675</v>
      </c>
      <c r="F120" s="13">
        <v>6.4841498559077726E-2</v>
      </c>
      <c r="G120" s="13">
        <v>0.87136617661403126</v>
      </c>
      <c r="H120" s="14" t="s">
        <v>2212</v>
      </c>
    </row>
    <row r="121" spans="1:8" x14ac:dyDescent="0.25">
      <c r="A121" t="s">
        <v>1305</v>
      </c>
      <c r="B121" t="s">
        <v>1306</v>
      </c>
      <c r="C121">
        <v>277</v>
      </c>
      <c r="D121">
        <v>295</v>
      </c>
      <c r="E121">
        <v>18</v>
      </c>
      <c r="F121" s="13">
        <v>6.498194945848379E-2</v>
      </c>
      <c r="G121" s="13">
        <v>0.87142338271092135</v>
      </c>
      <c r="H121" s="14" t="s">
        <v>2212</v>
      </c>
    </row>
    <row r="122" spans="1:8" x14ac:dyDescent="0.25">
      <c r="A122" t="s">
        <v>1195</v>
      </c>
      <c r="B122" t="s">
        <v>1196</v>
      </c>
      <c r="C122">
        <v>10935</v>
      </c>
      <c r="D122">
        <v>11655</v>
      </c>
      <c r="E122">
        <v>720</v>
      </c>
      <c r="F122" s="13">
        <v>6.5843621399176877E-2</v>
      </c>
      <c r="G122" s="13">
        <v>0.87368350833551012</v>
      </c>
      <c r="H122" s="14" t="s">
        <v>2212</v>
      </c>
    </row>
    <row r="123" spans="1:8" x14ac:dyDescent="0.25">
      <c r="A123" t="s">
        <v>1905</v>
      </c>
      <c r="B123" t="s">
        <v>1906</v>
      </c>
      <c r="C123">
        <v>273</v>
      </c>
      <c r="D123">
        <v>291</v>
      </c>
      <c r="E123">
        <v>18</v>
      </c>
      <c r="F123" s="13">
        <v>6.5934065934065922E-2</v>
      </c>
      <c r="G123" s="13">
        <v>0.87373993875651013</v>
      </c>
      <c r="H123" s="14" t="s">
        <v>2212</v>
      </c>
    </row>
    <row r="124" spans="1:8" x14ac:dyDescent="0.25">
      <c r="A124" t="s">
        <v>1682</v>
      </c>
      <c r="B124" t="s">
        <v>1683</v>
      </c>
      <c r="C124">
        <v>8950</v>
      </c>
      <c r="D124">
        <v>9541</v>
      </c>
      <c r="E124">
        <v>591</v>
      </c>
      <c r="F124" s="13">
        <v>6.6033519553072573E-2</v>
      </c>
      <c r="G124" s="13">
        <v>0.87559011967321554</v>
      </c>
      <c r="H124" s="14" t="s">
        <v>2212</v>
      </c>
    </row>
    <row r="125" spans="1:8" x14ac:dyDescent="0.25">
      <c r="A125" t="s">
        <v>719</v>
      </c>
      <c r="B125" t="s">
        <v>720</v>
      </c>
      <c r="C125">
        <v>767</v>
      </c>
      <c r="D125">
        <v>818</v>
      </c>
      <c r="E125">
        <v>51</v>
      </c>
      <c r="F125" s="13">
        <v>6.6492829204693571E-2</v>
      </c>
      <c r="G125" s="13">
        <v>0.87574874539272762</v>
      </c>
      <c r="H125" s="14" t="s">
        <v>2212</v>
      </c>
    </row>
    <row r="126" spans="1:8" x14ac:dyDescent="0.25">
      <c r="A126" t="s">
        <v>40</v>
      </c>
      <c r="B126" t="s">
        <v>41</v>
      </c>
      <c r="C126">
        <v>120</v>
      </c>
      <c r="D126">
        <v>128</v>
      </c>
      <c r="E126">
        <v>8</v>
      </c>
      <c r="F126" s="13">
        <v>6.6666666666666652E-2</v>
      </c>
      <c r="G126" s="13">
        <v>0.87577356702120868</v>
      </c>
      <c r="H126" s="14" t="s">
        <v>2212</v>
      </c>
    </row>
    <row r="127" spans="1:8" x14ac:dyDescent="0.25">
      <c r="A127" t="s">
        <v>980</v>
      </c>
      <c r="B127" t="s">
        <v>981</v>
      </c>
      <c r="C127">
        <v>360</v>
      </c>
      <c r="D127">
        <v>384</v>
      </c>
      <c r="E127">
        <v>24</v>
      </c>
      <c r="F127" s="13">
        <v>6.6666666666666652E-2</v>
      </c>
      <c r="G127" s="13">
        <v>0.87584803190665206</v>
      </c>
      <c r="H127" s="14" t="s">
        <v>2212</v>
      </c>
    </row>
    <row r="128" spans="1:8" x14ac:dyDescent="0.25">
      <c r="A128" t="s">
        <v>1385</v>
      </c>
      <c r="B128" t="s">
        <v>1386</v>
      </c>
      <c r="C128">
        <v>179</v>
      </c>
      <c r="D128">
        <v>191</v>
      </c>
      <c r="E128">
        <v>12</v>
      </c>
      <c r="F128" s="13">
        <v>6.7039106145251326E-2</v>
      </c>
      <c r="G128" s="13">
        <v>0.8758850704304012</v>
      </c>
      <c r="H128" s="14" t="s">
        <v>2212</v>
      </c>
    </row>
    <row r="129" spans="1:8" x14ac:dyDescent="0.25">
      <c r="A129" t="s">
        <v>1992</v>
      </c>
      <c r="B129" t="s">
        <v>1993</v>
      </c>
      <c r="C129">
        <v>192</v>
      </c>
      <c r="D129">
        <v>205</v>
      </c>
      <c r="E129">
        <v>13</v>
      </c>
      <c r="F129" s="13">
        <v>6.7708333333333259E-2</v>
      </c>
      <c r="G129" s="13">
        <v>0.87592482381976555</v>
      </c>
      <c r="H129" s="14" t="s">
        <v>2212</v>
      </c>
    </row>
    <row r="130" spans="1:8" x14ac:dyDescent="0.25">
      <c r="A130" t="s">
        <v>1507</v>
      </c>
      <c r="B130" t="s">
        <v>1508</v>
      </c>
      <c r="C130">
        <v>1029</v>
      </c>
      <c r="D130">
        <v>1099</v>
      </c>
      <c r="E130">
        <v>70</v>
      </c>
      <c r="F130" s="13">
        <v>6.8027210884353817E-2</v>
      </c>
      <c r="G130" s="13">
        <v>0.87613794077055251</v>
      </c>
      <c r="H130" s="14" t="s">
        <v>2212</v>
      </c>
    </row>
    <row r="131" spans="1:8" x14ac:dyDescent="0.25">
      <c r="A131" t="s">
        <v>1639</v>
      </c>
      <c r="B131" t="s">
        <v>1640</v>
      </c>
      <c r="C131">
        <v>1806</v>
      </c>
      <c r="D131">
        <v>1930</v>
      </c>
      <c r="E131">
        <v>124</v>
      </c>
      <c r="F131" s="13">
        <v>6.8660022148394173E-2</v>
      </c>
      <c r="G131" s="13">
        <v>0.87651220438749433</v>
      </c>
      <c r="H131" s="14" t="s">
        <v>2212</v>
      </c>
    </row>
    <row r="132" spans="1:8" x14ac:dyDescent="0.25">
      <c r="A132" t="s">
        <v>2011</v>
      </c>
      <c r="B132" t="s">
        <v>2012</v>
      </c>
      <c r="C132">
        <v>158</v>
      </c>
      <c r="D132">
        <v>169</v>
      </c>
      <c r="E132">
        <v>11</v>
      </c>
      <c r="F132" s="13">
        <v>6.9620253164556889E-2</v>
      </c>
      <c r="G132" s="13">
        <v>0.87654497669384834</v>
      </c>
      <c r="H132" s="14" t="s">
        <v>2212</v>
      </c>
    </row>
    <row r="133" spans="1:8" x14ac:dyDescent="0.25">
      <c r="A133" t="s">
        <v>184</v>
      </c>
      <c r="B133" t="s">
        <v>185</v>
      </c>
      <c r="C133">
        <v>215</v>
      </c>
      <c r="D133">
        <v>230</v>
      </c>
      <c r="E133">
        <v>15</v>
      </c>
      <c r="F133" s="13">
        <v>6.9767441860465018E-2</v>
      </c>
      <c r="G133" s="13">
        <v>0.87658957805752524</v>
      </c>
      <c r="H133" s="14" t="s">
        <v>2212</v>
      </c>
    </row>
    <row r="134" spans="1:8" x14ac:dyDescent="0.25">
      <c r="A134" t="s">
        <v>760</v>
      </c>
      <c r="B134" t="s">
        <v>761</v>
      </c>
      <c r="C134">
        <v>758</v>
      </c>
      <c r="D134">
        <v>811</v>
      </c>
      <c r="E134">
        <v>53</v>
      </c>
      <c r="F134" s="13">
        <v>6.9920844327176823E-2</v>
      </c>
      <c r="G134" s="13">
        <v>0.87674684634422984</v>
      </c>
      <c r="H134" s="14" t="s">
        <v>2212</v>
      </c>
    </row>
    <row r="135" spans="1:8" x14ac:dyDescent="0.25">
      <c r="A135" t="s">
        <v>1578</v>
      </c>
      <c r="B135" t="s">
        <v>1579</v>
      </c>
      <c r="C135">
        <v>15046</v>
      </c>
      <c r="D135">
        <v>16110</v>
      </c>
      <c r="E135">
        <v>1064</v>
      </c>
      <c r="F135" s="13">
        <v>7.0716469493553147E-2</v>
      </c>
      <c r="G135" s="13">
        <v>0.87987088099134481</v>
      </c>
      <c r="H135" s="14" t="s">
        <v>2212</v>
      </c>
    </row>
    <row r="136" spans="1:8" x14ac:dyDescent="0.25">
      <c r="A136" t="s">
        <v>1289</v>
      </c>
      <c r="B136" t="s">
        <v>1290</v>
      </c>
      <c r="C136">
        <v>141</v>
      </c>
      <c r="D136">
        <v>151</v>
      </c>
      <c r="E136">
        <v>10</v>
      </c>
      <c r="F136" s="13">
        <v>7.0921985815602939E-2</v>
      </c>
      <c r="G136" s="13">
        <v>0.87990016275619365</v>
      </c>
      <c r="H136" s="14" t="s">
        <v>2212</v>
      </c>
    </row>
    <row r="137" spans="1:8" x14ac:dyDescent="0.25">
      <c r="A137" t="s">
        <v>1631</v>
      </c>
      <c r="B137" t="s">
        <v>1632</v>
      </c>
      <c r="C137">
        <v>7526</v>
      </c>
      <c r="D137">
        <v>8065</v>
      </c>
      <c r="E137">
        <v>539</v>
      </c>
      <c r="F137" s="13">
        <v>7.1618389582779773E-2</v>
      </c>
      <c r="G137" s="13">
        <v>0.88146411926947621</v>
      </c>
      <c r="H137" s="14" t="s">
        <v>2212</v>
      </c>
    </row>
    <row r="138" spans="1:8" x14ac:dyDescent="0.25">
      <c r="A138" t="s">
        <v>1503</v>
      </c>
      <c r="B138" t="s">
        <v>1504</v>
      </c>
      <c r="C138">
        <v>656</v>
      </c>
      <c r="D138">
        <v>703</v>
      </c>
      <c r="E138">
        <v>47</v>
      </c>
      <c r="F138" s="13">
        <v>7.1646341463414531E-2</v>
      </c>
      <c r="G138" s="13">
        <v>0.88160044430714979</v>
      </c>
      <c r="H138" s="14" t="s">
        <v>2212</v>
      </c>
    </row>
    <row r="139" spans="1:8" x14ac:dyDescent="0.25">
      <c r="A139" t="s">
        <v>1813</v>
      </c>
      <c r="B139" t="s">
        <v>1814</v>
      </c>
      <c r="C139">
        <v>4066</v>
      </c>
      <c r="D139">
        <v>4359</v>
      </c>
      <c r="E139">
        <v>293</v>
      </c>
      <c r="F139" s="13">
        <v>7.2060993605508994E-2</v>
      </c>
      <c r="G139" s="13">
        <v>0.8824457371083152</v>
      </c>
      <c r="H139" s="14" t="s">
        <v>2212</v>
      </c>
    </row>
    <row r="140" spans="1:8" x14ac:dyDescent="0.25">
      <c r="A140" t="s">
        <v>462</v>
      </c>
      <c r="B140" t="s">
        <v>463</v>
      </c>
      <c r="C140">
        <v>3352</v>
      </c>
      <c r="D140">
        <v>3594</v>
      </c>
      <c r="E140">
        <v>242</v>
      </c>
      <c r="F140" s="13">
        <v>7.2195704057279153E-2</v>
      </c>
      <c r="G140" s="13">
        <v>0.88314268189551137</v>
      </c>
      <c r="H140" s="14" t="s">
        <v>2212</v>
      </c>
    </row>
    <row r="141" spans="1:8" x14ac:dyDescent="0.25">
      <c r="A141" t="s">
        <v>934</v>
      </c>
      <c r="B141" t="s">
        <v>935</v>
      </c>
      <c r="C141">
        <v>386</v>
      </c>
      <c r="D141">
        <v>414</v>
      </c>
      <c r="E141">
        <v>28</v>
      </c>
      <c r="F141" s="13">
        <v>7.2538860103626979E-2</v>
      </c>
      <c r="G141" s="13">
        <v>0.88322296435013004</v>
      </c>
      <c r="H141" s="14" t="s">
        <v>2212</v>
      </c>
    </row>
    <row r="142" spans="1:8" x14ac:dyDescent="0.25">
      <c r="A142" t="s">
        <v>1748</v>
      </c>
      <c r="B142" t="s">
        <v>1749</v>
      </c>
      <c r="C142">
        <v>58450</v>
      </c>
      <c r="D142">
        <v>62705</v>
      </c>
      <c r="E142">
        <v>4255</v>
      </c>
      <c r="F142" s="13">
        <v>7.2797262617621872E-2</v>
      </c>
      <c r="G142" s="13">
        <v>0.89538265352128732</v>
      </c>
      <c r="H142" s="14" t="s">
        <v>2212</v>
      </c>
    </row>
    <row r="143" spans="1:8" x14ac:dyDescent="0.25">
      <c r="A143" t="s">
        <v>286</v>
      </c>
      <c r="B143" t="s">
        <v>287</v>
      </c>
      <c r="C143">
        <v>343</v>
      </c>
      <c r="D143">
        <v>368</v>
      </c>
      <c r="E143">
        <v>25</v>
      </c>
      <c r="F143" s="13">
        <v>7.2886297376093312E-2</v>
      </c>
      <c r="G143" s="13">
        <v>0.89545401570317051</v>
      </c>
      <c r="H143" s="14" t="s">
        <v>2212</v>
      </c>
    </row>
    <row r="144" spans="1:8" x14ac:dyDescent="0.25">
      <c r="A144" t="s">
        <v>1966</v>
      </c>
      <c r="B144" t="s">
        <v>1967</v>
      </c>
      <c r="C144">
        <v>932</v>
      </c>
      <c r="D144">
        <v>1001</v>
      </c>
      <c r="E144">
        <v>69</v>
      </c>
      <c r="F144" s="13">
        <v>7.4034334763948495E-2</v>
      </c>
      <c r="G144" s="13">
        <v>0.8956481285946517</v>
      </c>
      <c r="H144" s="14" t="s">
        <v>2212</v>
      </c>
    </row>
    <row r="145" spans="1:8" x14ac:dyDescent="0.25">
      <c r="A145" t="s">
        <v>38</v>
      </c>
      <c r="B145" t="s">
        <v>39</v>
      </c>
      <c r="C145">
        <v>135</v>
      </c>
      <c r="D145">
        <v>145</v>
      </c>
      <c r="E145">
        <v>10</v>
      </c>
      <c r="F145" s="13">
        <v>7.4074074074074181E-2</v>
      </c>
      <c r="G145" s="13">
        <v>0.89567624684566549</v>
      </c>
      <c r="H145" s="14" t="s">
        <v>2212</v>
      </c>
    </row>
    <row r="146" spans="1:8" x14ac:dyDescent="0.25">
      <c r="A146" t="s">
        <v>1223</v>
      </c>
      <c r="B146" t="s">
        <v>1224</v>
      </c>
      <c r="C146">
        <v>1649</v>
      </c>
      <c r="D146">
        <v>1772</v>
      </c>
      <c r="E146">
        <v>123</v>
      </c>
      <c r="F146" s="13">
        <v>7.4590661006670667E-2</v>
      </c>
      <c r="G146" s="13">
        <v>0.89601987126495086</v>
      </c>
      <c r="H146" s="14" t="s">
        <v>2212</v>
      </c>
    </row>
    <row r="147" spans="1:8" x14ac:dyDescent="0.25">
      <c r="A147" t="s">
        <v>1690</v>
      </c>
      <c r="B147" t="s">
        <v>1691</v>
      </c>
      <c r="C147">
        <v>241</v>
      </c>
      <c r="D147">
        <v>259</v>
      </c>
      <c r="E147">
        <v>18</v>
      </c>
      <c r="F147" s="13">
        <v>7.4688796680497882E-2</v>
      </c>
      <c r="G147" s="13">
        <v>0.89607009627883061</v>
      </c>
      <c r="H147" s="14" t="s">
        <v>2212</v>
      </c>
    </row>
    <row r="148" spans="1:8" x14ac:dyDescent="0.25">
      <c r="A148" t="s">
        <v>1661</v>
      </c>
      <c r="B148" t="s">
        <v>1083</v>
      </c>
      <c r="C148">
        <v>214</v>
      </c>
      <c r="D148">
        <v>230</v>
      </c>
      <c r="E148">
        <v>16</v>
      </c>
      <c r="F148" s="13">
        <v>7.4766355140186924E-2</v>
      </c>
      <c r="G148" s="13">
        <v>0.89611469764250762</v>
      </c>
      <c r="H148" s="14" t="s">
        <v>2212</v>
      </c>
    </row>
    <row r="149" spans="1:8" x14ac:dyDescent="0.25">
      <c r="A149" t="s">
        <v>1505</v>
      </c>
      <c r="B149" t="s">
        <v>1506</v>
      </c>
      <c r="C149">
        <v>2108</v>
      </c>
      <c r="D149">
        <v>2266</v>
      </c>
      <c r="E149">
        <v>158</v>
      </c>
      <c r="F149" s="13">
        <v>7.4952561669829221E-2</v>
      </c>
      <c r="G149" s="13">
        <v>0.89655411803421237</v>
      </c>
      <c r="H149" s="14" t="s">
        <v>2212</v>
      </c>
    </row>
    <row r="150" spans="1:8" x14ac:dyDescent="0.25">
      <c r="A150" t="s">
        <v>1641</v>
      </c>
      <c r="B150" t="s">
        <v>1642</v>
      </c>
      <c r="C150">
        <v>636</v>
      </c>
      <c r="D150">
        <v>684</v>
      </c>
      <c r="E150">
        <v>48</v>
      </c>
      <c r="F150" s="13">
        <v>7.547169811320753E-2</v>
      </c>
      <c r="G150" s="13">
        <v>0.89668675861140834</v>
      </c>
      <c r="H150" s="14" t="s">
        <v>2212</v>
      </c>
    </row>
    <row r="151" spans="1:8" x14ac:dyDescent="0.25">
      <c r="A151" t="s">
        <v>1821</v>
      </c>
      <c r="B151" t="s">
        <v>1822</v>
      </c>
      <c r="C151">
        <v>753</v>
      </c>
      <c r="D151">
        <v>810</v>
      </c>
      <c r="E151">
        <v>57</v>
      </c>
      <c r="F151" s="13">
        <v>7.5697211155378419E-2</v>
      </c>
      <c r="G151" s="13">
        <v>0.89684383297914028</v>
      </c>
      <c r="H151" s="14" t="s">
        <v>2212</v>
      </c>
    </row>
    <row r="152" spans="1:8" x14ac:dyDescent="0.25">
      <c r="A152" t="s">
        <v>1537</v>
      </c>
      <c r="B152" t="s">
        <v>1538</v>
      </c>
      <c r="C152">
        <v>448</v>
      </c>
      <c r="D152">
        <v>482</v>
      </c>
      <c r="E152">
        <v>34</v>
      </c>
      <c r="F152" s="13">
        <v>7.5892857142857206E-2</v>
      </c>
      <c r="G152" s="13">
        <v>0.89693730192388954</v>
      </c>
      <c r="H152" s="14" t="s">
        <v>2212</v>
      </c>
    </row>
    <row r="153" spans="1:8" x14ac:dyDescent="0.25">
      <c r="A153" t="s">
        <v>1655</v>
      </c>
      <c r="B153" t="s">
        <v>1656</v>
      </c>
      <c r="C153">
        <v>329</v>
      </c>
      <c r="D153">
        <v>354</v>
      </c>
      <c r="E153">
        <v>25</v>
      </c>
      <c r="F153" s="13">
        <v>7.5987841945288848E-2</v>
      </c>
      <c r="G153" s="13">
        <v>0.89700594924015764</v>
      </c>
      <c r="H153" s="14" t="s">
        <v>2212</v>
      </c>
    </row>
    <row r="154" spans="1:8" x14ac:dyDescent="0.25">
      <c r="A154" t="s">
        <v>1832</v>
      </c>
      <c r="B154" t="s">
        <v>1833</v>
      </c>
      <c r="C154">
        <v>605</v>
      </c>
      <c r="D154">
        <v>651</v>
      </c>
      <c r="E154">
        <v>46</v>
      </c>
      <c r="F154" s="13">
        <v>7.6033057851239594E-2</v>
      </c>
      <c r="G154" s="13">
        <v>0.89713219049126081</v>
      </c>
      <c r="H154" s="14" t="s">
        <v>2212</v>
      </c>
    </row>
    <row r="155" spans="1:8" x14ac:dyDescent="0.25">
      <c r="A155" t="s">
        <v>1676</v>
      </c>
      <c r="B155" t="s">
        <v>1677</v>
      </c>
      <c r="C155">
        <v>77522</v>
      </c>
      <c r="D155">
        <v>83423</v>
      </c>
      <c r="E155">
        <v>5901</v>
      </c>
      <c r="F155" s="13">
        <v>7.6120327132942922E-2</v>
      </c>
      <c r="G155" s="13">
        <v>0.91330949293485308</v>
      </c>
      <c r="H155" s="14" t="s">
        <v>2212</v>
      </c>
    </row>
    <row r="156" spans="1:8" x14ac:dyDescent="0.25">
      <c r="A156" t="s">
        <v>1643</v>
      </c>
      <c r="B156" t="s">
        <v>1644</v>
      </c>
      <c r="C156">
        <v>1475</v>
      </c>
      <c r="D156">
        <v>1588</v>
      </c>
      <c r="E156">
        <v>113</v>
      </c>
      <c r="F156" s="13">
        <v>7.6610169491525326E-2</v>
      </c>
      <c r="G156" s="13">
        <v>0.91361743626319691</v>
      </c>
      <c r="H156" s="14" t="s">
        <v>2212</v>
      </c>
    </row>
    <row r="157" spans="1:8" x14ac:dyDescent="0.25">
      <c r="A157" t="s">
        <v>1947</v>
      </c>
      <c r="B157" t="s">
        <v>1948</v>
      </c>
      <c r="C157">
        <v>822</v>
      </c>
      <c r="D157">
        <v>885</v>
      </c>
      <c r="E157">
        <v>63</v>
      </c>
      <c r="F157" s="13">
        <v>7.6642335766423431E-2</v>
      </c>
      <c r="G157" s="13">
        <v>0.91378905455386705</v>
      </c>
      <c r="H157" s="14" t="s">
        <v>2212</v>
      </c>
    </row>
    <row r="158" spans="1:8" x14ac:dyDescent="0.25">
      <c r="A158" t="s">
        <v>1915</v>
      </c>
      <c r="B158" t="s">
        <v>1916</v>
      </c>
      <c r="C158">
        <v>502</v>
      </c>
      <c r="D158">
        <v>541</v>
      </c>
      <c r="E158">
        <v>39</v>
      </c>
      <c r="F158" s="13">
        <v>7.7689243027888377E-2</v>
      </c>
      <c r="G158" s="13">
        <v>0.91389396471799433</v>
      </c>
      <c r="H158" s="14" t="s">
        <v>2212</v>
      </c>
    </row>
    <row r="159" spans="1:8" x14ac:dyDescent="0.25">
      <c r="A159" t="s">
        <v>1746</v>
      </c>
      <c r="B159" t="s">
        <v>1747</v>
      </c>
      <c r="C159">
        <v>1639</v>
      </c>
      <c r="D159">
        <v>1767</v>
      </c>
      <c r="E159">
        <v>128</v>
      </c>
      <c r="F159" s="13">
        <v>7.8096400244051178E-2</v>
      </c>
      <c r="G159" s="13">
        <v>0.91423661954241719</v>
      </c>
      <c r="H159" s="14" t="s">
        <v>2212</v>
      </c>
    </row>
    <row r="160" spans="1:8" x14ac:dyDescent="0.25">
      <c r="A160" t="s">
        <v>1911</v>
      </c>
      <c r="B160" t="s">
        <v>1912</v>
      </c>
      <c r="C160">
        <v>237</v>
      </c>
      <c r="D160">
        <v>256</v>
      </c>
      <c r="E160">
        <v>19</v>
      </c>
      <c r="F160" s="13">
        <v>8.0168776371307926E-2</v>
      </c>
      <c r="G160" s="13">
        <v>0.91428626279937941</v>
      </c>
      <c r="H160" s="14" t="s">
        <v>2212</v>
      </c>
    </row>
    <row r="161" spans="1:8" x14ac:dyDescent="0.25">
      <c r="A161" t="s">
        <v>1754</v>
      </c>
      <c r="B161" t="s">
        <v>1755</v>
      </c>
      <c r="C161">
        <v>7154</v>
      </c>
      <c r="D161">
        <v>7729</v>
      </c>
      <c r="E161">
        <v>575</v>
      </c>
      <c r="F161" s="13">
        <v>8.0374615599664523E-2</v>
      </c>
      <c r="G161" s="13">
        <v>0.91578506253789904</v>
      </c>
      <c r="H161" s="14" t="s">
        <v>2212</v>
      </c>
    </row>
    <row r="162" spans="1:8" x14ac:dyDescent="0.25">
      <c r="A162" t="s">
        <v>1335</v>
      </c>
      <c r="B162" t="s">
        <v>1336</v>
      </c>
      <c r="C162">
        <v>7279</v>
      </c>
      <c r="D162">
        <v>7865</v>
      </c>
      <c r="E162">
        <v>586</v>
      </c>
      <c r="F162" s="13">
        <v>8.0505563951092096E-2</v>
      </c>
      <c r="G162" s="13">
        <v>0.91731023525667987</v>
      </c>
      <c r="H162" s="14" t="s">
        <v>2212</v>
      </c>
    </row>
    <row r="163" spans="1:8" x14ac:dyDescent="0.25">
      <c r="A163" t="s">
        <v>1535</v>
      </c>
      <c r="B163" t="s">
        <v>1536</v>
      </c>
      <c r="C163">
        <v>471</v>
      </c>
      <c r="D163">
        <v>509</v>
      </c>
      <c r="E163">
        <v>38</v>
      </c>
      <c r="F163" s="13">
        <v>8.0679405520169833E-2</v>
      </c>
      <c r="G163" s="13">
        <v>0.91740894001368678</v>
      </c>
      <c r="H163" s="14" t="s">
        <v>2212</v>
      </c>
    </row>
    <row r="164" spans="1:8" x14ac:dyDescent="0.25">
      <c r="A164" t="s">
        <v>1830</v>
      </c>
      <c r="B164" t="s">
        <v>1831</v>
      </c>
      <c r="C164">
        <v>23141</v>
      </c>
      <c r="D164">
        <v>25040</v>
      </c>
      <c r="E164">
        <v>1899</v>
      </c>
      <c r="F164" s="13">
        <v>8.2062140789075588E-2</v>
      </c>
      <c r="G164" s="13">
        <v>0.92226467108530441</v>
      </c>
      <c r="H164" s="14" t="s">
        <v>2212</v>
      </c>
    </row>
    <row r="165" spans="1:8" x14ac:dyDescent="0.25">
      <c r="A165" t="s">
        <v>1249</v>
      </c>
      <c r="B165" t="s">
        <v>1250</v>
      </c>
      <c r="C165">
        <v>1688</v>
      </c>
      <c r="D165">
        <v>1828</v>
      </c>
      <c r="E165">
        <v>140</v>
      </c>
      <c r="F165" s="13">
        <v>8.293838862559233E-2</v>
      </c>
      <c r="G165" s="13">
        <v>0.92261915496705027</v>
      </c>
      <c r="H165" s="14" t="s">
        <v>2212</v>
      </c>
    </row>
    <row r="166" spans="1:8" x14ac:dyDescent="0.25">
      <c r="A166" t="s">
        <v>1781</v>
      </c>
      <c r="B166" t="s">
        <v>1782</v>
      </c>
      <c r="C166">
        <v>4413</v>
      </c>
      <c r="D166">
        <v>4783</v>
      </c>
      <c r="E166">
        <v>370</v>
      </c>
      <c r="F166" s="13">
        <v>8.3843190573306137E-2</v>
      </c>
      <c r="G166" s="13">
        <v>0.92354666941255936</v>
      </c>
      <c r="H166" s="14" t="s">
        <v>2212</v>
      </c>
    </row>
    <row r="167" spans="1:8" x14ac:dyDescent="0.25">
      <c r="A167" t="s">
        <v>1927</v>
      </c>
      <c r="B167" t="s">
        <v>1928</v>
      </c>
      <c r="C167">
        <v>322</v>
      </c>
      <c r="D167">
        <v>349</v>
      </c>
      <c r="E167">
        <v>27</v>
      </c>
      <c r="F167" s="13">
        <v>8.3850931677018625E-2</v>
      </c>
      <c r="G167" s="13">
        <v>0.92361434713396484</v>
      </c>
      <c r="H167" s="14" t="s">
        <v>2212</v>
      </c>
    </row>
    <row r="168" spans="1:8" x14ac:dyDescent="0.25">
      <c r="A168" t="s">
        <v>1972</v>
      </c>
      <c r="B168" t="s">
        <v>1973</v>
      </c>
      <c r="C168">
        <v>154</v>
      </c>
      <c r="D168">
        <v>167</v>
      </c>
      <c r="E168">
        <v>13</v>
      </c>
      <c r="F168" s="13">
        <v>8.4415584415584499E-2</v>
      </c>
      <c r="G168" s="13">
        <v>0.92364673160237376</v>
      </c>
      <c r="H168" s="14" t="s">
        <v>2212</v>
      </c>
    </row>
    <row r="169" spans="1:8" x14ac:dyDescent="0.25">
      <c r="A169" t="s">
        <v>1752</v>
      </c>
      <c r="B169" t="s">
        <v>1753</v>
      </c>
      <c r="C169">
        <v>245</v>
      </c>
      <c r="D169">
        <v>266</v>
      </c>
      <c r="E169">
        <v>21</v>
      </c>
      <c r="F169" s="13">
        <v>8.5714285714285632E-2</v>
      </c>
      <c r="G169" s="13">
        <v>0.92369831404906111</v>
      </c>
      <c r="H169" s="14" t="s">
        <v>2212</v>
      </c>
    </row>
    <row r="170" spans="1:8" x14ac:dyDescent="0.25">
      <c r="A170" t="s">
        <v>1750</v>
      </c>
      <c r="B170" t="s">
        <v>1751</v>
      </c>
      <c r="C170">
        <v>23105</v>
      </c>
      <c r="D170">
        <v>25089</v>
      </c>
      <c r="E170">
        <v>1984</v>
      </c>
      <c r="F170" s="13">
        <v>8.5868859554208976E-2</v>
      </c>
      <c r="G170" s="13">
        <v>0.92856354715033163</v>
      </c>
      <c r="H170" s="14" t="s">
        <v>2212</v>
      </c>
    </row>
    <row r="171" spans="1:8" x14ac:dyDescent="0.25">
      <c r="A171" t="s">
        <v>1343</v>
      </c>
      <c r="B171" t="s">
        <v>1344</v>
      </c>
      <c r="C171">
        <v>477</v>
      </c>
      <c r="D171">
        <v>518</v>
      </c>
      <c r="E171">
        <v>41</v>
      </c>
      <c r="F171" s="13">
        <v>8.595387840670865E-2</v>
      </c>
      <c r="G171" s="13">
        <v>0.92866399717809112</v>
      </c>
      <c r="H171" s="14" t="s">
        <v>2212</v>
      </c>
    </row>
    <row r="172" spans="1:8" x14ac:dyDescent="0.25">
      <c r="A172" t="s">
        <v>1664</v>
      </c>
      <c r="B172" t="s">
        <v>1665</v>
      </c>
      <c r="C172">
        <v>1135</v>
      </c>
      <c r="D172">
        <v>1233</v>
      </c>
      <c r="E172">
        <v>98</v>
      </c>
      <c r="F172" s="13">
        <v>8.6343612334801811E-2</v>
      </c>
      <c r="G172" s="13">
        <v>0.9289030992711943</v>
      </c>
      <c r="H172" s="14" t="s">
        <v>2212</v>
      </c>
    </row>
    <row r="173" spans="1:8" x14ac:dyDescent="0.25">
      <c r="A173" t="s">
        <v>1840</v>
      </c>
      <c r="B173" t="s">
        <v>1841</v>
      </c>
      <c r="C173">
        <v>24852</v>
      </c>
      <c r="D173">
        <v>27022</v>
      </c>
      <c r="E173">
        <v>2170</v>
      </c>
      <c r="F173" s="13">
        <v>8.7316916143569845E-2</v>
      </c>
      <c r="G173" s="13">
        <v>0.93414317774632416</v>
      </c>
      <c r="H173" s="14" t="s">
        <v>2212</v>
      </c>
    </row>
    <row r="174" spans="1:8" x14ac:dyDescent="0.25">
      <c r="A174" t="s">
        <v>1921</v>
      </c>
      <c r="B174" t="s">
        <v>1922</v>
      </c>
      <c r="C174">
        <v>160</v>
      </c>
      <c r="D174">
        <v>174</v>
      </c>
      <c r="E174">
        <v>14</v>
      </c>
      <c r="F174" s="13">
        <v>8.7499999999999911E-2</v>
      </c>
      <c r="G174" s="13">
        <v>0.93417691964754068</v>
      </c>
      <c r="H174" s="14" t="s">
        <v>2212</v>
      </c>
    </row>
    <row r="175" spans="1:8" x14ac:dyDescent="0.25">
      <c r="A175" t="s">
        <v>1853</v>
      </c>
      <c r="B175" t="s">
        <v>1854</v>
      </c>
      <c r="C175">
        <v>697</v>
      </c>
      <c r="D175">
        <v>758</v>
      </c>
      <c r="E175">
        <v>61</v>
      </c>
      <c r="F175" s="13">
        <v>8.7517934002869335E-2</v>
      </c>
      <c r="G175" s="13">
        <v>0.9343239102287022</v>
      </c>
      <c r="H175" s="14" t="s">
        <v>2212</v>
      </c>
    </row>
    <row r="176" spans="1:8" x14ac:dyDescent="0.25">
      <c r="A176" t="s">
        <v>1838</v>
      </c>
      <c r="B176" t="s">
        <v>1839</v>
      </c>
      <c r="C176">
        <v>1472</v>
      </c>
      <c r="D176">
        <v>1602</v>
      </c>
      <c r="E176">
        <v>130</v>
      </c>
      <c r="F176" s="13">
        <v>8.8315217391304435E-2</v>
      </c>
      <c r="G176" s="13">
        <v>0.93463456842266113</v>
      </c>
      <c r="H176" s="14" t="s">
        <v>2212</v>
      </c>
    </row>
    <row r="177" spans="1:8" x14ac:dyDescent="0.25">
      <c r="A177" t="s">
        <v>1269</v>
      </c>
      <c r="B177" t="s">
        <v>1270</v>
      </c>
      <c r="C177">
        <v>19317</v>
      </c>
      <c r="D177">
        <v>21024</v>
      </c>
      <c r="E177">
        <v>1707</v>
      </c>
      <c r="F177" s="13">
        <v>8.8367758968783905E-2</v>
      </c>
      <c r="G177" s="13">
        <v>0.93871152090068377</v>
      </c>
      <c r="H177" s="14" t="s">
        <v>2212</v>
      </c>
    </row>
    <row r="178" spans="1:8" x14ac:dyDescent="0.25">
      <c r="A178" t="s">
        <v>1974</v>
      </c>
      <c r="B178" t="s">
        <v>1975</v>
      </c>
      <c r="C178">
        <v>1164</v>
      </c>
      <c r="D178">
        <v>1267</v>
      </c>
      <c r="E178">
        <v>103</v>
      </c>
      <c r="F178" s="13">
        <v>8.8487972508590973E-2</v>
      </c>
      <c r="G178" s="13">
        <v>0.93895721623885231</v>
      </c>
      <c r="H178" s="14" t="s">
        <v>2212</v>
      </c>
    </row>
    <row r="179" spans="1:8" x14ac:dyDescent="0.25">
      <c r="A179" t="s">
        <v>1945</v>
      </c>
      <c r="B179" t="s">
        <v>1946</v>
      </c>
      <c r="C179">
        <v>500</v>
      </c>
      <c r="D179">
        <v>545</v>
      </c>
      <c r="E179">
        <v>45</v>
      </c>
      <c r="F179" s="13">
        <v>9.000000000000008E-2</v>
      </c>
      <c r="G179" s="13">
        <v>0.93906290207886955</v>
      </c>
      <c r="H179" s="14" t="s">
        <v>2212</v>
      </c>
    </row>
    <row r="180" spans="1:8" x14ac:dyDescent="0.25">
      <c r="A180" t="s">
        <v>1770</v>
      </c>
      <c r="B180" t="s">
        <v>1771</v>
      </c>
      <c r="C180">
        <v>199</v>
      </c>
      <c r="D180">
        <v>217</v>
      </c>
      <c r="E180">
        <v>18</v>
      </c>
      <c r="F180" s="13">
        <v>9.0452261306532611E-2</v>
      </c>
      <c r="G180" s="13">
        <v>0.93910498249590391</v>
      </c>
      <c r="H180" s="14" t="s">
        <v>2212</v>
      </c>
    </row>
    <row r="181" spans="1:8" x14ac:dyDescent="0.25">
      <c r="A181" t="s">
        <v>1785</v>
      </c>
      <c r="B181" t="s">
        <v>1786</v>
      </c>
      <c r="C181">
        <v>1813</v>
      </c>
      <c r="D181">
        <v>1979</v>
      </c>
      <c r="E181">
        <v>166</v>
      </c>
      <c r="F181" s="13">
        <v>9.1560948703805822E-2</v>
      </c>
      <c r="G181" s="13">
        <v>0.93948874814249861</v>
      </c>
      <c r="H181" s="14" t="s">
        <v>2212</v>
      </c>
    </row>
    <row r="182" spans="1:8" x14ac:dyDescent="0.25">
      <c r="A182" t="s">
        <v>180</v>
      </c>
      <c r="B182" t="s">
        <v>181</v>
      </c>
      <c r="C182">
        <v>141</v>
      </c>
      <c r="D182">
        <v>154</v>
      </c>
      <c r="E182">
        <v>13</v>
      </c>
      <c r="F182" s="13">
        <v>9.219858156028371E-2</v>
      </c>
      <c r="G182" s="13">
        <v>0.93951861166426498</v>
      </c>
      <c r="H182" s="14" t="s">
        <v>2212</v>
      </c>
    </row>
    <row r="183" spans="1:8" x14ac:dyDescent="0.25">
      <c r="A183" t="s">
        <v>1842</v>
      </c>
      <c r="B183" t="s">
        <v>1782</v>
      </c>
      <c r="C183">
        <v>15769</v>
      </c>
      <c r="D183">
        <v>17230</v>
      </c>
      <c r="E183">
        <v>1461</v>
      </c>
      <c r="F183" s="13">
        <v>9.2650136343458644E-2</v>
      </c>
      <c r="G183" s="13">
        <v>0.94285983556058972</v>
      </c>
      <c r="H183" s="14" t="s">
        <v>2212</v>
      </c>
    </row>
    <row r="184" spans="1:8" x14ac:dyDescent="0.25">
      <c r="A184" t="s">
        <v>1795</v>
      </c>
      <c r="B184" t="s">
        <v>1796</v>
      </c>
      <c r="C184">
        <v>32146</v>
      </c>
      <c r="D184">
        <v>35156</v>
      </c>
      <c r="E184">
        <v>3010</v>
      </c>
      <c r="F184" s="13">
        <v>9.3635288993965116E-2</v>
      </c>
      <c r="G184" s="13">
        <v>0.94967725095810518</v>
      </c>
      <c r="H184" s="14" t="s">
        <v>2212</v>
      </c>
    </row>
    <row r="185" spans="1:8" x14ac:dyDescent="0.25">
      <c r="A185" t="s">
        <v>1491</v>
      </c>
      <c r="B185" t="s">
        <v>1492</v>
      </c>
      <c r="C185">
        <v>2248</v>
      </c>
      <c r="D185">
        <v>2459</v>
      </c>
      <c r="E185">
        <v>211</v>
      </c>
      <c r="F185" s="13">
        <v>9.3861209964412717E-2</v>
      </c>
      <c r="G185" s="13">
        <v>0.95015409771150405</v>
      </c>
      <c r="H185" s="14" t="s">
        <v>2212</v>
      </c>
    </row>
    <row r="186" spans="1:8" x14ac:dyDescent="0.25">
      <c r="A186" t="s">
        <v>1772</v>
      </c>
      <c r="B186" t="s">
        <v>686</v>
      </c>
      <c r="C186">
        <v>808</v>
      </c>
      <c r="D186">
        <v>884</v>
      </c>
      <c r="E186">
        <v>76</v>
      </c>
      <c r="F186" s="13">
        <v>9.4059405940594143E-2</v>
      </c>
      <c r="G186" s="13">
        <v>0.95032552208320176</v>
      </c>
      <c r="H186" s="14" t="s">
        <v>2212</v>
      </c>
    </row>
    <row r="187" spans="1:8" x14ac:dyDescent="0.25">
      <c r="A187" t="s">
        <v>1893</v>
      </c>
      <c r="B187" t="s">
        <v>1894</v>
      </c>
      <c r="C187">
        <v>2630</v>
      </c>
      <c r="D187">
        <v>2879</v>
      </c>
      <c r="E187">
        <v>249</v>
      </c>
      <c r="F187" s="13">
        <v>9.4676806083650256E-2</v>
      </c>
      <c r="G187" s="13">
        <v>0.95088381480505424</v>
      </c>
      <c r="H187" s="14" t="s">
        <v>2212</v>
      </c>
    </row>
    <row r="188" spans="1:8" x14ac:dyDescent="0.25">
      <c r="A188" t="s">
        <v>1327</v>
      </c>
      <c r="B188" t="s">
        <v>1328</v>
      </c>
      <c r="C188">
        <v>179</v>
      </c>
      <c r="D188">
        <v>196</v>
      </c>
      <c r="E188">
        <v>17</v>
      </c>
      <c r="F188" s="13">
        <v>9.4972067039106101E-2</v>
      </c>
      <c r="G188" s="13">
        <v>0.95092182292366589</v>
      </c>
      <c r="H188" s="14" t="s">
        <v>2212</v>
      </c>
    </row>
    <row r="189" spans="1:8" x14ac:dyDescent="0.25">
      <c r="A189" t="s">
        <v>324</v>
      </c>
      <c r="B189" t="s">
        <v>325</v>
      </c>
      <c r="C189">
        <v>185</v>
      </c>
      <c r="D189">
        <v>203</v>
      </c>
      <c r="E189">
        <v>18</v>
      </c>
      <c r="F189" s="13">
        <v>9.7297297297297192E-2</v>
      </c>
      <c r="G189" s="13">
        <v>0.95096118847508515</v>
      </c>
      <c r="H189" s="14" t="s">
        <v>2212</v>
      </c>
    </row>
    <row r="190" spans="1:8" x14ac:dyDescent="0.25">
      <c r="A190" t="s">
        <v>1465</v>
      </c>
      <c r="B190" t="s">
        <v>1466</v>
      </c>
      <c r="C190">
        <v>1100</v>
      </c>
      <c r="D190">
        <v>1208</v>
      </c>
      <c r="E190">
        <v>108</v>
      </c>
      <c r="F190" s="13">
        <v>9.8181818181818148E-2</v>
      </c>
      <c r="G190" s="13">
        <v>0.95119544259387567</v>
      </c>
      <c r="H190" s="14" t="s">
        <v>2212</v>
      </c>
    </row>
    <row r="191" spans="1:8" x14ac:dyDescent="0.25">
      <c r="A191" t="s">
        <v>396</v>
      </c>
      <c r="B191" t="s">
        <v>397</v>
      </c>
      <c r="C191">
        <v>445</v>
      </c>
      <c r="D191">
        <v>489</v>
      </c>
      <c r="E191">
        <v>44</v>
      </c>
      <c r="F191" s="13">
        <v>9.8876404494381953E-2</v>
      </c>
      <c r="G191" s="13">
        <v>0.95129026897143243</v>
      </c>
      <c r="H191" s="14" t="s">
        <v>2212</v>
      </c>
    </row>
    <row r="192" spans="1:8" x14ac:dyDescent="0.25">
      <c r="A192" t="s">
        <v>1883</v>
      </c>
      <c r="B192" t="s">
        <v>1884</v>
      </c>
      <c r="C192">
        <v>2576</v>
      </c>
      <c r="D192">
        <v>2831</v>
      </c>
      <c r="E192">
        <v>255</v>
      </c>
      <c r="F192" s="13">
        <v>9.8990683229813747E-2</v>
      </c>
      <c r="G192" s="13">
        <v>0.95183925358260457</v>
      </c>
      <c r="H192" s="14" t="s">
        <v>2212</v>
      </c>
    </row>
    <row r="193" spans="1:8" x14ac:dyDescent="0.25">
      <c r="A193" t="s">
        <v>70</v>
      </c>
      <c r="B193" t="s">
        <v>71</v>
      </c>
      <c r="C193">
        <v>1474</v>
      </c>
      <c r="D193">
        <v>1620</v>
      </c>
      <c r="E193">
        <v>146</v>
      </c>
      <c r="F193" s="13">
        <v>9.9050203527815572E-2</v>
      </c>
      <c r="G193" s="13">
        <v>0.95215340231806866</v>
      </c>
      <c r="H193" s="14" t="s">
        <v>2212</v>
      </c>
    </row>
    <row r="194" spans="1:8" x14ac:dyDescent="0.25">
      <c r="A194" t="s">
        <v>1621</v>
      </c>
      <c r="B194" t="s">
        <v>1622</v>
      </c>
      <c r="C194">
        <v>737</v>
      </c>
      <c r="D194">
        <v>810</v>
      </c>
      <c r="E194">
        <v>73</v>
      </c>
      <c r="F194" s="13">
        <v>9.9050203527815572E-2</v>
      </c>
      <c r="G194" s="13">
        <v>0.9523104766858006</v>
      </c>
      <c r="H194" s="14" t="s">
        <v>2212</v>
      </c>
    </row>
    <row r="195" spans="1:8" x14ac:dyDescent="0.25">
      <c r="A195" t="s">
        <v>1566</v>
      </c>
      <c r="B195" t="s">
        <v>1567</v>
      </c>
      <c r="C195">
        <v>565</v>
      </c>
      <c r="D195">
        <v>621</v>
      </c>
      <c r="E195">
        <v>56</v>
      </c>
      <c r="F195" s="13">
        <v>9.911504424778772E-2</v>
      </c>
      <c r="G195" s="13">
        <v>0.95243090036772859</v>
      </c>
      <c r="H195" s="14" t="s">
        <v>2212</v>
      </c>
    </row>
    <row r="196" spans="1:8" x14ac:dyDescent="0.25">
      <c r="A196" t="s">
        <v>1175</v>
      </c>
      <c r="B196" t="s">
        <v>1176</v>
      </c>
      <c r="C196">
        <v>837</v>
      </c>
      <c r="D196">
        <v>920</v>
      </c>
      <c r="E196">
        <v>83</v>
      </c>
      <c r="F196" s="13">
        <v>9.916367980884111E-2</v>
      </c>
      <c r="G196" s="13">
        <v>0.95260930582243653</v>
      </c>
      <c r="H196" s="14" t="s">
        <v>2212</v>
      </c>
    </row>
    <row r="197" spans="1:8" x14ac:dyDescent="0.25">
      <c r="A197" t="s">
        <v>34</v>
      </c>
      <c r="B197" t="s">
        <v>35</v>
      </c>
      <c r="C197">
        <v>69</v>
      </c>
      <c r="D197">
        <v>76</v>
      </c>
      <c r="E197">
        <v>7</v>
      </c>
      <c r="F197" s="13">
        <v>0.10144927536231885</v>
      </c>
      <c r="G197" s="13">
        <v>0.95262404366434716</v>
      </c>
      <c r="H197" s="14" t="s">
        <v>2212</v>
      </c>
    </row>
    <row r="198" spans="1:8" x14ac:dyDescent="0.25">
      <c r="A198" t="s">
        <v>1144</v>
      </c>
      <c r="B198" t="s">
        <v>1145</v>
      </c>
      <c r="C198">
        <v>246</v>
      </c>
      <c r="D198">
        <v>271</v>
      </c>
      <c r="E198">
        <v>25</v>
      </c>
      <c r="F198" s="13">
        <v>0.10162601626016254</v>
      </c>
      <c r="G198" s="13">
        <v>0.95267659570589702</v>
      </c>
      <c r="H198" s="14" t="s">
        <v>2212</v>
      </c>
    </row>
    <row r="199" spans="1:8" x14ac:dyDescent="0.25">
      <c r="A199" t="s">
        <v>1768</v>
      </c>
      <c r="B199" t="s">
        <v>1769</v>
      </c>
      <c r="C199">
        <v>627</v>
      </c>
      <c r="D199">
        <v>691</v>
      </c>
      <c r="E199">
        <v>64</v>
      </c>
      <c r="F199" s="13">
        <v>0.10207336523125998</v>
      </c>
      <c r="G199" s="13">
        <v>0.9528105937159006</v>
      </c>
      <c r="H199" s="14" t="s">
        <v>2212</v>
      </c>
    </row>
    <row r="200" spans="1:8" x14ac:dyDescent="0.25">
      <c r="A200" t="s">
        <v>170</v>
      </c>
      <c r="B200" t="s">
        <v>171</v>
      </c>
      <c r="C200">
        <v>342</v>
      </c>
      <c r="D200">
        <v>377</v>
      </c>
      <c r="E200">
        <v>35</v>
      </c>
      <c r="F200" s="13">
        <v>0.10233918128654973</v>
      </c>
      <c r="G200" s="13">
        <v>0.95288370116853638</v>
      </c>
      <c r="H200" s="14" t="s">
        <v>2212</v>
      </c>
    </row>
    <row r="201" spans="1:8" x14ac:dyDescent="0.25">
      <c r="A201" t="s">
        <v>1789</v>
      </c>
      <c r="B201" t="s">
        <v>1790</v>
      </c>
      <c r="C201">
        <v>1736</v>
      </c>
      <c r="D201">
        <v>1914</v>
      </c>
      <c r="E201">
        <v>178</v>
      </c>
      <c r="F201" s="13">
        <v>0.10253456221198154</v>
      </c>
      <c r="G201" s="13">
        <v>0.95325486208191801</v>
      </c>
      <c r="H201" s="14" t="s">
        <v>2212</v>
      </c>
    </row>
    <row r="202" spans="1:8" x14ac:dyDescent="0.25">
      <c r="A202" t="s">
        <v>1851</v>
      </c>
      <c r="B202" t="s">
        <v>1852</v>
      </c>
      <c r="C202">
        <v>8687</v>
      </c>
      <c r="D202">
        <v>9579</v>
      </c>
      <c r="E202">
        <v>892</v>
      </c>
      <c r="F202" s="13">
        <v>0.10268216875791403</v>
      </c>
      <c r="G202" s="13">
        <v>0.95511241191957874</v>
      </c>
      <c r="H202" s="14" t="s">
        <v>2212</v>
      </c>
    </row>
    <row r="203" spans="1:8" x14ac:dyDescent="0.25">
      <c r="A203" t="s">
        <v>1873</v>
      </c>
      <c r="B203" t="s">
        <v>1874</v>
      </c>
      <c r="C203">
        <v>8872</v>
      </c>
      <c r="D203">
        <v>9783</v>
      </c>
      <c r="E203">
        <v>911</v>
      </c>
      <c r="F203" s="13">
        <v>0.10268259693417492</v>
      </c>
      <c r="G203" s="13">
        <v>0.95700952122763117</v>
      </c>
      <c r="H203" s="14" t="s">
        <v>2212</v>
      </c>
    </row>
    <row r="204" spans="1:8" x14ac:dyDescent="0.25">
      <c r="A204" t="s">
        <v>1843</v>
      </c>
      <c r="B204" t="s">
        <v>1844</v>
      </c>
      <c r="C204">
        <v>6325</v>
      </c>
      <c r="D204">
        <v>6975</v>
      </c>
      <c r="E204">
        <v>650</v>
      </c>
      <c r="F204" s="13">
        <v>0.1027667984189724</v>
      </c>
      <c r="G204" s="13">
        <v>0.95836210606087935</v>
      </c>
      <c r="H204" s="14" t="s">
        <v>2212</v>
      </c>
    </row>
    <row r="205" spans="1:8" x14ac:dyDescent="0.25">
      <c r="A205" t="s">
        <v>908</v>
      </c>
      <c r="B205" t="s">
        <v>909</v>
      </c>
      <c r="C205">
        <v>154</v>
      </c>
      <c r="D205">
        <v>170</v>
      </c>
      <c r="E205">
        <v>16</v>
      </c>
      <c r="F205" s="13">
        <v>0.10389610389610393</v>
      </c>
      <c r="G205" s="13">
        <v>0.9583950722862058</v>
      </c>
      <c r="H205" s="14" t="s">
        <v>2212</v>
      </c>
    </row>
    <row r="206" spans="1:8" x14ac:dyDescent="0.25">
      <c r="A206" t="s">
        <v>1793</v>
      </c>
      <c r="B206" t="s">
        <v>1794</v>
      </c>
      <c r="C206">
        <v>1559</v>
      </c>
      <c r="D206">
        <v>1723</v>
      </c>
      <c r="E206">
        <v>164</v>
      </c>
      <c r="F206" s="13">
        <v>0.1051956382296344</v>
      </c>
      <c r="G206" s="13">
        <v>0.95872919467583828</v>
      </c>
      <c r="H206" s="14" t="s">
        <v>2212</v>
      </c>
    </row>
    <row r="207" spans="1:8" x14ac:dyDescent="0.25">
      <c r="A207" t="s">
        <v>1899</v>
      </c>
      <c r="B207" t="s">
        <v>1900</v>
      </c>
      <c r="C207">
        <v>2688</v>
      </c>
      <c r="D207">
        <v>2972</v>
      </c>
      <c r="E207">
        <v>284</v>
      </c>
      <c r="F207" s="13">
        <v>0.10565476190476186</v>
      </c>
      <c r="G207" s="13">
        <v>0.95930552186213414</v>
      </c>
      <c r="H207" s="14" t="s">
        <v>2212</v>
      </c>
    </row>
    <row r="208" spans="1:8" x14ac:dyDescent="0.25">
      <c r="A208" t="s">
        <v>1867</v>
      </c>
      <c r="B208" t="s">
        <v>1868</v>
      </c>
      <c r="C208">
        <v>3459</v>
      </c>
      <c r="D208">
        <v>3828</v>
      </c>
      <c r="E208">
        <v>369</v>
      </c>
      <c r="F208" s="13">
        <v>0.10667823070251514</v>
      </c>
      <c r="G208" s="13">
        <v>0.9600478436888974</v>
      </c>
      <c r="H208" s="14" t="s">
        <v>2212</v>
      </c>
    </row>
    <row r="209" spans="1:8" x14ac:dyDescent="0.25">
      <c r="A209" t="s">
        <v>406</v>
      </c>
      <c r="B209" t="s">
        <v>407</v>
      </c>
      <c r="C209">
        <v>103</v>
      </c>
      <c r="D209">
        <v>114</v>
      </c>
      <c r="E209">
        <v>11</v>
      </c>
      <c r="F209" s="13">
        <v>0.10679611650485432</v>
      </c>
      <c r="G209" s="13">
        <v>0.96006995045176335</v>
      </c>
      <c r="H209" s="14" t="s">
        <v>2212</v>
      </c>
    </row>
    <row r="210" spans="1:8" x14ac:dyDescent="0.25">
      <c r="A210" t="s">
        <v>1996</v>
      </c>
      <c r="B210" t="s">
        <v>1997</v>
      </c>
      <c r="C210">
        <v>8274</v>
      </c>
      <c r="D210">
        <v>9169</v>
      </c>
      <c r="E210">
        <v>895</v>
      </c>
      <c r="F210" s="13">
        <v>0.10817017162194831</v>
      </c>
      <c r="G210" s="13">
        <v>0.9618479935106955</v>
      </c>
      <c r="H210" s="14" t="s">
        <v>2212</v>
      </c>
    </row>
    <row r="211" spans="1:8" x14ac:dyDescent="0.25">
      <c r="A211" t="s">
        <v>1976</v>
      </c>
      <c r="B211" t="s">
        <v>1977</v>
      </c>
      <c r="C211">
        <v>152</v>
      </c>
      <c r="D211">
        <v>169</v>
      </c>
      <c r="E211">
        <v>17</v>
      </c>
      <c r="F211" s="13">
        <v>0.11184210526315796</v>
      </c>
      <c r="G211" s="13">
        <v>0.96188076581704951</v>
      </c>
      <c r="H211" s="14" t="s">
        <v>2212</v>
      </c>
    </row>
    <row r="212" spans="1:8" x14ac:dyDescent="0.25">
      <c r="A212" t="s">
        <v>1694</v>
      </c>
      <c r="B212" t="s">
        <v>1695</v>
      </c>
      <c r="C212">
        <v>8517</v>
      </c>
      <c r="D212">
        <v>9481</v>
      </c>
      <c r="E212">
        <v>964</v>
      </c>
      <c r="F212" s="13">
        <v>0.11318539391804627</v>
      </c>
      <c r="G212" s="13">
        <v>0.96371931159540436</v>
      </c>
      <c r="H212" s="14" t="s">
        <v>2212</v>
      </c>
    </row>
    <row r="213" spans="1:8" x14ac:dyDescent="0.25">
      <c r="A213" t="s">
        <v>1791</v>
      </c>
      <c r="B213" t="s">
        <v>1792</v>
      </c>
      <c r="C213">
        <v>1216</v>
      </c>
      <c r="D213">
        <v>1354</v>
      </c>
      <c r="E213">
        <v>138</v>
      </c>
      <c r="F213" s="13">
        <v>0.11348684210526305</v>
      </c>
      <c r="G213" s="13">
        <v>0.9639818778841811</v>
      </c>
      <c r="H213" s="14" t="s">
        <v>2212</v>
      </c>
    </row>
    <row r="214" spans="1:8" x14ac:dyDescent="0.25">
      <c r="A214" t="s">
        <v>1670</v>
      </c>
      <c r="B214" t="s">
        <v>1671</v>
      </c>
      <c r="C214">
        <v>9100</v>
      </c>
      <c r="D214">
        <v>10133</v>
      </c>
      <c r="E214">
        <v>1033</v>
      </c>
      <c r="F214" s="13">
        <v>0.11351648351648347</v>
      </c>
      <c r="G214" s="13">
        <v>0.96594685883261167</v>
      </c>
      <c r="H214" s="14" t="s">
        <v>2212</v>
      </c>
    </row>
    <row r="215" spans="1:8" x14ac:dyDescent="0.25">
      <c r="A215" t="s">
        <v>1871</v>
      </c>
      <c r="B215" t="s">
        <v>1872</v>
      </c>
      <c r="C215">
        <v>308</v>
      </c>
      <c r="D215">
        <v>343</v>
      </c>
      <c r="E215">
        <v>35</v>
      </c>
      <c r="F215" s="13">
        <v>0.11363636363636354</v>
      </c>
      <c r="G215" s="13">
        <v>0.9660133730401822</v>
      </c>
      <c r="H215" s="14" t="s">
        <v>2212</v>
      </c>
    </row>
    <row r="216" spans="1:8" x14ac:dyDescent="0.25">
      <c r="A216" t="s">
        <v>1881</v>
      </c>
      <c r="B216" t="s">
        <v>1882</v>
      </c>
      <c r="C216">
        <v>1012</v>
      </c>
      <c r="D216">
        <v>1128</v>
      </c>
      <c r="E216">
        <v>116</v>
      </c>
      <c r="F216" s="13">
        <v>0.11462450592885376</v>
      </c>
      <c r="G216" s="13">
        <v>0.9662321136411719</v>
      </c>
      <c r="H216" s="14" t="s">
        <v>2212</v>
      </c>
    </row>
    <row r="217" spans="1:8" x14ac:dyDescent="0.25">
      <c r="A217" t="s">
        <v>1887</v>
      </c>
      <c r="B217" t="s">
        <v>1888</v>
      </c>
      <c r="C217">
        <v>825</v>
      </c>
      <c r="D217">
        <v>921</v>
      </c>
      <c r="E217">
        <v>96</v>
      </c>
      <c r="F217" s="13">
        <v>0.11636363636363645</v>
      </c>
      <c r="G217" s="13">
        <v>0.96641071301485248</v>
      </c>
      <c r="H217" s="14" t="s">
        <v>2212</v>
      </c>
    </row>
    <row r="218" spans="1:8" x14ac:dyDescent="0.25">
      <c r="A218" t="s">
        <v>1959</v>
      </c>
      <c r="B218" t="s">
        <v>1960</v>
      </c>
      <c r="C218">
        <v>1414</v>
      </c>
      <c r="D218">
        <v>1579</v>
      </c>
      <c r="E218">
        <v>165</v>
      </c>
      <c r="F218" s="13">
        <v>0.11669024045261667</v>
      </c>
      <c r="G218" s="13">
        <v>0.96671691107244362</v>
      </c>
      <c r="H218" s="14" t="s">
        <v>2212</v>
      </c>
    </row>
    <row r="219" spans="1:8" x14ac:dyDescent="0.25">
      <c r="A219" t="s">
        <v>1929</v>
      </c>
      <c r="B219" t="s">
        <v>1930</v>
      </c>
      <c r="C219">
        <v>6450</v>
      </c>
      <c r="D219">
        <v>7210</v>
      </c>
      <c r="E219">
        <v>760</v>
      </c>
      <c r="F219" s="13">
        <v>0.11782945736434103</v>
      </c>
      <c r="G219" s="13">
        <v>0.96811506686423132</v>
      </c>
      <c r="H219" s="14" t="s">
        <v>2212</v>
      </c>
    </row>
    <row r="220" spans="1:8" x14ac:dyDescent="0.25">
      <c r="A220" t="s">
        <v>246</v>
      </c>
      <c r="B220" t="s">
        <v>247</v>
      </c>
      <c r="C220">
        <v>126</v>
      </c>
      <c r="D220">
        <v>141</v>
      </c>
      <c r="E220">
        <v>15</v>
      </c>
      <c r="F220" s="13">
        <v>0.11904761904761907</v>
      </c>
      <c r="G220" s="13">
        <v>0.96814240943935503</v>
      </c>
      <c r="H220" s="14" t="s">
        <v>2212</v>
      </c>
    </row>
    <row r="221" spans="1:8" x14ac:dyDescent="0.25">
      <c r="A221" t="s">
        <v>1863</v>
      </c>
      <c r="B221" t="s">
        <v>1864</v>
      </c>
      <c r="C221">
        <v>1863</v>
      </c>
      <c r="D221">
        <v>2087</v>
      </c>
      <c r="E221">
        <v>224</v>
      </c>
      <c r="F221" s="13">
        <v>0.12023617820719279</v>
      </c>
      <c r="G221" s="13">
        <v>0.96854711833498064</v>
      </c>
      <c r="H221" s="14" t="s">
        <v>2212</v>
      </c>
    </row>
    <row r="222" spans="1:8" x14ac:dyDescent="0.25">
      <c r="A222" t="s">
        <v>1986</v>
      </c>
      <c r="B222" t="s">
        <v>1987</v>
      </c>
      <c r="C222">
        <v>1004</v>
      </c>
      <c r="D222">
        <v>1125</v>
      </c>
      <c r="E222">
        <v>121</v>
      </c>
      <c r="F222" s="13">
        <v>0.12051792828685248</v>
      </c>
      <c r="G222" s="13">
        <v>0.96876527717905292</v>
      </c>
      <c r="H222" s="14" t="s">
        <v>2212</v>
      </c>
    </row>
    <row r="223" spans="1:8" x14ac:dyDescent="0.25">
      <c r="A223" t="s">
        <v>1744</v>
      </c>
      <c r="B223" t="s">
        <v>1745</v>
      </c>
      <c r="C223">
        <v>1219</v>
      </c>
      <c r="D223">
        <v>1366</v>
      </c>
      <c r="E223">
        <v>147</v>
      </c>
      <c r="F223" s="13">
        <v>0.12059064807219033</v>
      </c>
      <c r="G223" s="13">
        <v>0.96903017049549978</v>
      </c>
      <c r="H223" s="14" t="s">
        <v>2212</v>
      </c>
    </row>
    <row r="224" spans="1:8" x14ac:dyDescent="0.25">
      <c r="A224" t="s">
        <v>1817</v>
      </c>
      <c r="B224" t="s">
        <v>1818</v>
      </c>
      <c r="C224">
        <v>257</v>
      </c>
      <c r="D224">
        <v>288</v>
      </c>
      <c r="E224">
        <v>31</v>
      </c>
      <c r="F224" s="13">
        <v>0.12062256809338523</v>
      </c>
      <c r="G224" s="13">
        <v>0.96908601915958237</v>
      </c>
      <c r="H224" s="14" t="s">
        <v>2212</v>
      </c>
    </row>
    <row r="225" spans="1:8" x14ac:dyDescent="0.25">
      <c r="A225" t="s">
        <v>1827</v>
      </c>
      <c r="B225" t="s">
        <v>1828</v>
      </c>
      <c r="C225">
        <v>7240</v>
      </c>
      <c r="D225">
        <v>8130</v>
      </c>
      <c r="E225">
        <v>890</v>
      </c>
      <c r="F225" s="13">
        <v>0.1229281767955801</v>
      </c>
      <c r="G225" s="13">
        <v>0.970662580406078</v>
      </c>
      <c r="H225" s="14" t="s">
        <v>2212</v>
      </c>
    </row>
    <row r="226" spans="1:8" x14ac:dyDescent="0.25">
      <c r="A226" t="s">
        <v>731</v>
      </c>
      <c r="B226" t="s">
        <v>732</v>
      </c>
      <c r="C226">
        <v>252</v>
      </c>
      <c r="D226">
        <v>283</v>
      </c>
      <c r="E226">
        <v>31</v>
      </c>
      <c r="F226" s="13">
        <v>0.12301587301587302</v>
      </c>
      <c r="G226" s="13">
        <v>0.97071745947529797</v>
      </c>
      <c r="H226" s="14" t="s">
        <v>2212</v>
      </c>
    </row>
    <row r="227" spans="1:8" x14ac:dyDescent="0.25">
      <c r="A227" t="s">
        <v>2004</v>
      </c>
      <c r="B227" t="s">
        <v>2005</v>
      </c>
      <c r="C227">
        <v>162</v>
      </c>
      <c r="D227">
        <v>182</v>
      </c>
      <c r="E227">
        <v>20</v>
      </c>
      <c r="F227" s="13">
        <v>0.12345679012345689</v>
      </c>
      <c r="G227" s="13">
        <v>0.97075275272829453</v>
      </c>
      <c r="H227" s="14" t="s">
        <v>2212</v>
      </c>
    </row>
    <row r="228" spans="1:8" x14ac:dyDescent="0.25">
      <c r="A228" t="s">
        <v>1736</v>
      </c>
      <c r="B228" t="s">
        <v>1737</v>
      </c>
      <c r="C228">
        <v>1598</v>
      </c>
      <c r="D228">
        <v>1798</v>
      </c>
      <c r="E228">
        <v>200</v>
      </c>
      <c r="F228" s="13">
        <v>0.12515644555694627</v>
      </c>
      <c r="G228" s="13">
        <v>0.97110141904086511</v>
      </c>
      <c r="H228" s="14" t="s">
        <v>2212</v>
      </c>
    </row>
    <row r="229" spans="1:8" x14ac:dyDescent="0.25">
      <c r="A229" t="s">
        <v>1895</v>
      </c>
      <c r="B229" t="s">
        <v>1896</v>
      </c>
      <c r="C229">
        <v>5718</v>
      </c>
      <c r="D229">
        <v>6437</v>
      </c>
      <c r="E229">
        <v>719</v>
      </c>
      <c r="F229" s="13">
        <v>0.12574326687653015</v>
      </c>
      <c r="G229" s="13">
        <v>0.97234967546690354</v>
      </c>
      <c r="H229" s="14" t="s">
        <v>2212</v>
      </c>
    </row>
    <row r="230" spans="1:8" x14ac:dyDescent="0.25">
      <c r="A230" t="s">
        <v>1313</v>
      </c>
      <c r="B230" t="s">
        <v>1314</v>
      </c>
      <c r="C230">
        <v>954</v>
      </c>
      <c r="D230">
        <v>1074</v>
      </c>
      <c r="E230">
        <v>120</v>
      </c>
      <c r="F230" s="13">
        <v>0.12578616352201255</v>
      </c>
      <c r="G230" s="13">
        <v>0.97255794444337784</v>
      </c>
      <c r="H230" s="14" t="s">
        <v>2212</v>
      </c>
    </row>
    <row r="231" spans="1:8" x14ac:dyDescent="0.25">
      <c r="A231" t="s">
        <v>1857</v>
      </c>
      <c r="B231" t="s">
        <v>1858</v>
      </c>
      <c r="C231">
        <v>325</v>
      </c>
      <c r="D231">
        <v>366</v>
      </c>
      <c r="E231">
        <v>41</v>
      </c>
      <c r="F231" s="13">
        <v>0.12615384615384606</v>
      </c>
      <c r="G231" s="13">
        <v>0.97262891878731605</v>
      </c>
      <c r="H231" s="14" t="s">
        <v>2212</v>
      </c>
    </row>
    <row r="232" spans="1:8" x14ac:dyDescent="0.25">
      <c r="A232" t="s">
        <v>1970</v>
      </c>
      <c r="B232" t="s">
        <v>1971</v>
      </c>
      <c r="C232">
        <v>110</v>
      </c>
      <c r="D232">
        <v>124</v>
      </c>
      <c r="E232">
        <v>14</v>
      </c>
      <c r="F232" s="13">
        <v>0.1272727272727272</v>
      </c>
      <c r="G232" s="13">
        <v>0.97265296473990714</v>
      </c>
      <c r="H232" s="14" t="s">
        <v>2212</v>
      </c>
    </row>
    <row r="233" spans="1:8" x14ac:dyDescent="0.25">
      <c r="A233" t="s">
        <v>2007</v>
      </c>
      <c r="B233" t="s">
        <v>2008</v>
      </c>
      <c r="C233">
        <v>430</v>
      </c>
      <c r="D233">
        <v>485</v>
      </c>
      <c r="E233">
        <v>55</v>
      </c>
      <c r="F233" s="13">
        <v>0.12790697674418605</v>
      </c>
      <c r="G233" s="13">
        <v>0.97274701544157383</v>
      </c>
      <c r="H233" s="14" t="s">
        <v>2212</v>
      </c>
    </row>
    <row r="234" spans="1:8" x14ac:dyDescent="0.25">
      <c r="A234" t="s">
        <v>1834</v>
      </c>
      <c r="B234" t="s">
        <v>1835</v>
      </c>
      <c r="C234">
        <v>1170</v>
      </c>
      <c r="D234">
        <v>1322</v>
      </c>
      <c r="E234">
        <v>152</v>
      </c>
      <c r="F234" s="13">
        <v>0.1299145299145299</v>
      </c>
      <c r="G234" s="13">
        <v>0.97300337632323031</v>
      </c>
      <c r="H234" s="14" t="s">
        <v>2212</v>
      </c>
    </row>
    <row r="235" spans="1:8" x14ac:dyDescent="0.25">
      <c r="A235" t="s">
        <v>1859</v>
      </c>
      <c r="B235" t="s">
        <v>1860</v>
      </c>
      <c r="C235">
        <v>283</v>
      </c>
      <c r="D235">
        <v>320</v>
      </c>
      <c r="E235">
        <v>37</v>
      </c>
      <c r="F235" s="13">
        <v>0.13074204946996471</v>
      </c>
      <c r="G235" s="13">
        <v>0.97306543039443316</v>
      </c>
      <c r="H235" s="14" t="s">
        <v>2212</v>
      </c>
    </row>
    <row r="236" spans="1:8" x14ac:dyDescent="0.25">
      <c r="A236" t="s">
        <v>1941</v>
      </c>
      <c r="B236" t="s">
        <v>1942</v>
      </c>
      <c r="C236">
        <v>390</v>
      </c>
      <c r="D236">
        <v>441</v>
      </c>
      <c r="E236">
        <v>51</v>
      </c>
      <c r="F236" s="13">
        <v>0.13076923076923075</v>
      </c>
      <c r="G236" s="13">
        <v>0.97315094866130947</v>
      </c>
      <c r="H236" s="14" t="s">
        <v>2212</v>
      </c>
    </row>
    <row r="237" spans="1:8" x14ac:dyDescent="0.25">
      <c r="A237" t="s">
        <v>532</v>
      </c>
      <c r="B237" t="s">
        <v>533</v>
      </c>
      <c r="C237">
        <v>175</v>
      </c>
      <c r="D237">
        <v>198</v>
      </c>
      <c r="E237">
        <v>23</v>
      </c>
      <c r="F237" s="13">
        <v>0.13142857142857145</v>
      </c>
      <c r="G237" s="13">
        <v>0.97318934461786621</v>
      </c>
      <c r="H237" s="14" t="s">
        <v>2212</v>
      </c>
    </row>
    <row r="238" spans="1:8" x14ac:dyDescent="0.25">
      <c r="A238" t="s">
        <v>1925</v>
      </c>
      <c r="B238" t="s">
        <v>1926</v>
      </c>
      <c r="C238">
        <v>2262</v>
      </c>
      <c r="D238">
        <v>2560</v>
      </c>
      <c r="E238">
        <v>298</v>
      </c>
      <c r="F238" s="13">
        <v>0.13174182139699386</v>
      </c>
      <c r="G238" s="13">
        <v>0.97368577718748839</v>
      </c>
      <c r="H238" s="14" t="s">
        <v>2212</v>
      </c>
    </row>
    <row r="239" spans="1:8" x14ac:dyDescent="0.25">
      <c r="A239" t="s">
        <v>1968</v>
      </c>
      <c r="B239" t="s">
        <v>1969</v>
      </c>
      <c r="C239">
        <v>4056</v>
      </c>
      <c r="D239">
        <v>4592</v>
      </c>
      <c r="E239">
        <v>536</v>
      </c>
      <c r="F239" s="13">
        <v>0.13214990138067062</v>
      </c>
      <c r="G239" s="13">
        <v>0.97457625310924834</v>
      </c>
      <c r="H239" s="14" t="s">
        <v>2212</v>
      </c>
    </row>
    <row r="240" spans="1:8" x14ac:dyDescent="0.25">
      <c r="A240" t="s">
        <v>1990</v>
      </c>
      <c r="B240" t="s">
        <v>1991</v>
      </c>
      <c r="C240">
        <v>587</v>
      </c>
      <c r="D240">
        <v>665</v>
      </c>
      <c r="E240">
        <v>78</v>
      </c>
      <c r="F240" s="13">
        <v>0.13287904599659295</v>
      </c>
      <c r="G240" s="13">
        <v>0.9747052092259666</v>
      </c>
      <c r="H240" s="14" t="s">
        <v>2212</v>
      </c>
    </row>
    <row r="241" spans="1:8" x14ac:dyDescent="0.25">
      <c r="A241" t="s">
        <v>526</v>
      </c>
      <c r="B241" t="s">
        <v>527</v>
      </c>
      <c r="C241">
        <v>338</v>
      </c>
      <c r="D241">
        <v>385</v>
      </c>
      <c r="E241">
        <v>47</v>
      </c>
      <c r="F241" s="13">
        <v>0.13905325443786976</v>
      </c>
      <c r="G241" s="13">
        <v>0.97477986803038241</v>
      </c>
      <c r="H241" s="14" t="s">
        <v>2212</v>
      </c>
    </row>
    <row r="242" spans="1:8" x14ac:dyDescent="0.25">
      <c r="A242" t="s">
        <v>1953</v>
      </c>
      <c r="B242" t="s">
        <v>1954</v>
      </c>
      <c r="C242">
        <v>179</v>
      </c>
      <c r="D242">
        <v>204</v>
      </c>
      <c r="E242">
        <v>25</v>
      </c>
      <c r="F242" s="13">
        <v>0.13966480446927365</v>
      </c>
      <c r="G242" s="13">
        <v>0.97481942750077422</v>
      </c>
      <c r="H242" s="14" t="s">
        <v>2212</v>
      </c>
    </row>
    <row r="243" spans="1:8" x14ac:dyDescent="0.25">
      <c r="A243" t="s">
        <v>1923</v>
      </c>
      <c r="B243" t="s">
        <v>1924</v>
      </c>
      <c r="C243">
        <v>163</v>
      </c>
      <c r="D243">
        <v>186</v>
      </c>
      <c r="E243">
        <v>23</v>
      </c>
      <c r="F243" s="13">
        <v>0.14110429447852768</v>
      </c>
      <c r="G243" s="13">
        <v>0.97485549642966085</v>
      </c>
      <c r="H243" s="14" t="s">
        <v>2212</v>
      </c>
    </row>
    <row r="244" spans="1:8" x14ac:dyDescent="0.25">
      <c r="A244" t="s">
        <v>1955</v>
      </c>
      <c r="B244" t="s">
        <v>1956</v>
      </c>
      <c r="C244">
        <v>126</v>
      </c>
      <c r="D244">
        <v>144</v>
      </c>
      <c r="E244">
        <v>18</v>
      </c>
      <c r="F244" s="13">
        <v>0.14285714285714279</v>
      </c>
      <c r="G244" s="13">
        <v>0.97488342076170209</v>
      </c>
      <c r="H244" s="14" t="s">
        <v>2212</v>
      </c>
    </row>
    <row r="245" spans="1:8" x14ac:dyDescent="0.25">
      <c r="A245" t="s">
        <v>48</v>
      </c>
      <c r="B245" t="s">
        <v>49</v>
      </c>
      <c r="C245">
        <v>129</v>
      </c>
      <c r="D245">
        <v>148</v>
      </c>
      <c r="E245">
        <v>19</v>
      </c>
      <c r="F245" s="13">
        <v>0.1472868217054264</v>
      </c>
      <c r="G245" s="13">
        <v>0.97491212076963341</v>
      </c>
      <c r="H245" s="14" t="s">
        <v>2212</v>
      </c>
    </row>
    <row r="246" spans="1:8" x14ac:dyDescent="0.25">
      <c r="A246" t="s">
        <v>1917</v>
      </c>
      <c r="B246" t="s">
        <v>1918</v>
      </c>
      <c r="C246">
        <v>15933</v>
      </c>
      <c r="D246">
        <v>18294</v>
      </c>
      <c r="E246">
        <v>2361</v>
      </c>
      <c r="F246" s="13">
        <v>0.14818301638109577</v>
      </c>
      <c r="G246" s="13">
        <v>0.97845967445270732</v>
      </c>
      <c r="H246" s="14" t="s">
        <v>2212</v>
      </c>
    </row>
    <row r="247" spans="1:8" x14ac:dyDescent="0.25">
      <c r="A247" t="s">
        <v>1951</v>
      </c>
      <c r="B247" t="s">
        <v>1952</v>
      </c>
      <c r="C247">
        <v>1046</v>
      </c>
      <c r="D247">
        <v>1201</v>
      </c>
      <c r="E247">
        <v>155</v>
      </c>
      <c r="F247" s="13">
        <v>0.14818355640535374</v>
      </c>
      <c r="G247" s="13">
        <v>0.97869257113869024</v>
      </c>
      <c r="H247" s="14" t="s">
        <v>2212</v>
      </c>
    </row>
    <row r="248" spans="1:8" x14ac:dyDescent="0.25">
      <c r="A248" t="s">
        <v>892</v>
      </c>
      <c r="B248" t="s">
        <v>893</v>
      </c>
      <c r="C248">
        <v>128</v>
      </c>
      <c r="D248">
        <v>147</v>
      </c>
      <c r="E248">
        <v>19</v>
      </c>
      <c r="F248" s="13">
        <v>0.1484375</v>
      </c>
      <c r="G248" s="13">
        <v>0.97872107722764901</v>
      </c>
      <c r="H248" s="14" t="s">
        <v>2212</v>
      </c>
    </row>
    <row r="249" spans="1:8" x14ac:dyDescent="0.25">
      <c r="A249" t="s">
        <v>603</v>
      </c>
      <c r="B249" t="s">
        <v>604</v>
      </c>
      <c r="C249">
        <v>247</v>
      </c>
      <c r="D249">
        <v>284</v>
      </c>
      <c r="E249">
        <v>37</v>
      </c>
      <c r="F249" s="13">
        <v>0.1497975708502024</v>
      </c>
      <c r="G249" s="13">
        <v>0.97877615021584152</v>
      </c>
      <c r="H249" s="14" t="s">
        <v>2212</v>
      </c>
    </row>
    <row r="250" spans="1:8" x14ac:dyDescent="0.25">
      <c r="A250" t="s">
        <v>1901</v>
      </c>
      <c r="B250" t="s">
        <v>1902</v>
      </c>
      <c r="C250">
        <v>5739</v>
      </c>
      <c r="D250">
        <v>6600</v>
      </c>
      <c r="E250">
        <v>861</v>
      </c>
      <c r="F250" s="13">
        <v>0.1500261369576581</v>
      </c>
      <c r="G250" s="13">
        <v>0.98005601543439891</v>
      </c>
      <c r="H250" s="14" t="s">
        <v>2212</v>
      </c>
    </row>
    <row r="251" spans="1:8" x14ac:dyDescent="0.25">
      <c r="A251" t="s">
        <v>1014</v>
      </c>
      <c r="B251" t="s">
        <v>1015</v>
      </c>
      <c r="C251">
        <v>33</v>
      </c>
      <c r="D251">
        <v>38</v>
      </c>
      <c r="E251">
        <v>5</v>
      </c>
      <c r="F251" s="13">
        <v>0.1515151515151516</v>
      </c>
      <c r="G251" s="13">
        <v>0.98006338435535423</v>
      </c>
      <c r="H251" s="14" t="s">
        <v>2212</v>
      </c>
    </row>
    <row r="252" spans="1:8" x14ac:dyDescent="0.25">
      <c r="A252" t="s">
        <v>1957</v>
      </c>
      <c r="B252" t="s">
        <v>1958</v>
      </c>
      <c r="C252">
        <v>5088</v>
      </c>
      <c r="D252">
        <v>5868</v>
      </c>
      <c r="E252">
        <v>780</v>
      </c>
      <c r="F252" s="13">
        <v>0.15330188679245293</v>
      </c>
      <c r="G252" s="13">
        <v>0.98120130088603519</v>
      </c>
      <c r="H252" s="14" t="s">
        <v>2212</v>
      </c>
    </row>
    <row r="253" spans="1:8" x14ac:dyDescent="0.25">
      <c r="A253" t="s">
        <v>1038</v>
      </c>
      <c r="B253" t="s">
        <v>1039</v>
      </c>
      <c r="C253">
        <v>7152</v>
      </c>
      <c r="D253">
        <v>8257</v>
      </c>
      <c r="E253">
        <v>1105</v>
      </c>
      <c r="F253" s="13">
        <v>0.15450223713646527</v>
      </c>
      <c r="G253" s="13">
        <v>0.98280248984203944</v>
      </c>
      <c r="H253" s="14" t="s">
        <v>2212</v>
      </c>
    </row>
    <row r="254" spans="1:8" x14ac:dyDescent="0.25">
      <c r="A254" t="s">
        <v>188</v>
      </c>
      <c r="B254" t="s">
        <v>189</v>
      </c>
      <c r="C254">
        <v>155</v>
      </c>
      <c r="D254">
        <v>179</v>
      </c>
      <c r="E254">
        <v>24</v>
      </c>
      <c r="F254" s="13">
        <v>0.15483870967741931</v>
      </c>
      <c r="G254" s="13">
        <v>0.98283720133811847</v>
      </c>
      <c r="H254" s="14" t="s">
        <v>2212</v>
      </c>
    </row>
    <row r="255" spans="1:8" x14ac:dyDescent="0.25">
      <c r="A255" t="s">
        <v>1943</v>
      </c>
      <c r="B255" t="s">
        <v>1944</v>
      </c>
      <c r="C255">
        <v>2027</v>
      </c>
      <c r="D255">
        <v>2348</v>
      </c>
      <c r="E255">
        <v>321</v>
      </c>
      <c r="F255" s="13">
        <v>0.15836211149481993</v>
      </c>
      <c r="G255" s="13">
        <v>0.98329252308556891</v>
      </c>
      <c r="H255" s="14" t="s">
        <v>2212</v>
      </c>
    </row>
    <row r="256" spans="1:8" x14ac:dyDescent="0.25">
      <c r="A256" t="s">
        <v>1829</v>
      </c>
      <c r="B256" t="s">
        <v>3</v>
      </c>
      <c r="C256">
        <v>486</v>
      </c>
      <c r="D256">
        <v>563</v>
      </c>
      <c r="E256">
        <v>77</v>
      </c>
      <c r="F256" s="13">
        <v>0.15843621399176944</v>
      </c>
      <c r="G256" s="13">
        <v>0.98340169946709122</v>
      </c>
      <c r="H256" s="14" t="s">
        <v>2212</v>
      </c>
    </row>
    <row r="257" spans="1:8" x14ac:dyDescent="0.25">
      <c r="A257" t="s">
        <v>1807</v>
      </c>
      <c r="B257" t="s">
        <v>1808</v>
      </c>
      <c r="C257">
        <v>5390</v>
      </c>
      <c r="D257">
        <v>6258</v>
      </c>
      <c r="E257">
        <v>868</v>
      </c>
      <c r="F257" s="13">
        <v>0.16103896103896109</v>
      </c>
      <c r="G257" s="13">
        <v>0.98461524439705062</v>
      </c>
      <c r="H257" s="14" t="s">
        <v>2212</v>
      </c>
    </row>
    <row r="258" spans="1:8" x14ac:dyDescent="0.25">
      <c r="A258" t="s">
        <v>136</v>
      </c>
      <c r="B258" t="s">
        <v>137</v>
      </c>
      <c r="C258">
        <v>437</v>
      </c>
      <c r="D258">
        <v>508</v>
      </c>
      <c r="E258">
        <v>71</v>
      </c>
      <c r="F258" s="13">
        <v>0.1624713958810069</v>
      </c>
      <c r="G258" s="13">
        <v>0.98471375523508509</v>
      </c>
      <c r="H258" s="14" t="s">
        <v>2212</v>
      </c>
    </row>
    <row r="259" spans="1:8" x14ac:dyDescent="0.25">
      <c r="A259" t="s">
        <v>32</v>
      </c>
      <c r="B259" t="s">
        <v>33</v>
      </c>
      <c r="C259">
        <v>2547</v>
      </c>
      <c r="D259">
        <v>2966</v>
      </c>
      <c r="E259">
        <v>419</v>
      </c>
      <c r="F259" s="13">
        <v>0.16450726344719269</v>
      </c>
      <c r="G259" s="13">
        <v>0.98528891890754589</v>
      </c>
      <c r="H259" s="14" t="s">
        <v>2212</v>
      </c>
    </row>
    <row r="260" spans="1:8" x14ac:dyDescent="0.25">
      <c r="A260" t="s">
        <v>4</v>
      </c>
      <c r="B260" t="s">
        <v>5</v>
      </c>
      <c r="C260">
        <v>12</v>
      </c>
      <c r="D260">
        <v>14</v>
      </c>
      <c r="E260">
        <v>2</v>
      </c>
      <c r="F260" s="13">
        <v>0.16666666666666674</v>
      </c>
      <c r="G260" s="13">
        <v>0.98529163377316098</v>
      </c>
      <c r="H260" s="14" t="s">
        <v>2212</v>
      </c>
    </row>
    <row r="261" spans="1:8" x14ac:dyDescent="0.25">
      <c r="A261" t="s">
        <v>1903</v>
      </c>
      <c r="B261" t="s">
        <v>1904</v>
      </c>
      <c r="C261">
        <v>1373</v>
      </c>
      <c r="D261">
        <v>1606</v>
      </c>
      <c r="E261">
        <v>233</v>
      </c>
      <c r="F261" s="13">
        <v>0.16970138383102684</v>
      </c>
      <c r="G261" s="13">
        <v>0.98560306764300987</v>
      </c>
      <c r="H261" s="14" t="s">
        <v>2212</v>
      </c>
    </row>
    <row r="262" spans="1:8" x14ac:dyDescent="0.25">
      <c r="A262" t="s">
        <v>336</v>
      </c>
      <c r="B262" t="s">
        <v>337</v>
      </c>
      <c r="C262">
        <v>138</v>
      </c>
      <c r="D262">
        <v>162</v>
      </c>
      <c r="E262">
        <v>24</v>
      </c>
      <c r="F262" s="13">
        <v>0.17391304347826098</v>
      </c>
      <c r="G262" s="13">
        <v>0.98563448251655628</v>
      </c>
      <c r="H262" s="14" t="s">
        <v>2212</v>
      </c>
    </row>
    <row r="263" spans="1:8" x14ac:dyDescent="0.25">
      <c r="A263" t="s">
        <v>1933</v>
      </c>
      <c r="B263" t="s">
        <v>1934</v>
      </c>
      <c r="C263">
        <v>10196</v>
      </c>
      <c r="D263">
        <v>11977</v>
      </c>
      <c r="E263">
        <v>1781</v>
      </c>
      <c r="F263" s="13">
        <v>0.17467634366418205</v>
      </c>
      <c r="G263" s="13">
        <v>0.98795705005029288</v>
      </c>
      <c r="H263" s="14" t="s">
        <v>2212</v>
      </c>
    </row>
    <row r="264" spans="1:8" x14ac:dyDescent="0.25">
      <c r="A264" t="s">
        <v>2009</v>
      </c>
      <c r="B264" t="s">
        <v>2010</v>
      </c>
      <c r="C264">
        <v>603</v>
      </c>
      <c r="D264">
        <v>709</v>
      </c>
      <c r="E264">
        <v>106</v>
      </c>
      <c r="F264" s="13">
        <v>0.17578772802653408</v>
      </c>
      <c r="G264" s="13">
        <v>0.98809453860180152</v>
      </c>
      <c r="H264" s="14" t="s">
        <v>2212</v>
      </c>
    </row>
    <row r="265" spans="1:8" x14ac:dyDescent="0.25">
      <c r="A265" t="s">
        <v>202</v>
      </c>
      <c r="B265" t="s">
        <v>203</v>
      </c>
      <c r="C265">
        <v>182</v>
      </c>
      <c r="D265">
        <v>216</v>
      </c>
      <c r="E265">
        <v>34</v>
      </c>
      <c r="F265" s="13">
        <v>0.18681318681318682</v>
      </c>
      <c r="G265" s="13">
        <v>0.98813642509986344</v>
      </c>
      <c r="H265" s="14" t="s">
        <v>2212</v>
      </c>
    </row>
    <row r="266" spans="1:8" x14ac:dyDescent="0.25">
      <c r="A266" t="s">
        <v>440</v>
      </c>
      <c r="B266" t="s">
        <v>441</v>
      </c>
      <c r="C266">
        <v>116</v>
      </c>
      <c r="D266">
        <v>138</v>
      </c>
      <c r="E266">
        <v>22</v>
      </c>
      <c r="F266" s="13">
        <v>0.18965517241379315</v>
      </c>
      <c r="G266" s="13">
        <v>0.98816318591806962</v>
      </c>
      <c r="H266" s="14" t="s">
        <v>2212</v>
      </c>
    </row>
    <row r="267" spans="1:8" x14ac:dyDescent="0.25">
      <c r="A267" t="s">
        <v>1907</v>
      </c>
      <c r="B267" t="s">
        <v>1908</v>
      </c>
      <c r="C267">
        <v>447</v>
      </c>
      <c r="D267">
        <v>532</v>
      </c>
      <c r="E267">
        <v>85</v>
      </c>
      <c r="F267" s="13">
        <v>0.19015659955257269</v>
      </c>
      <c r="G267" s="13">
        <v>0.98826635081144421</v>
      </c>
      <c r="H267" s="14" t="s">
        <v>2212</v>
      </c>
    </row>
    <row r="268" spans="1:8" x14ac:dyDescent="0.25">
      <c r="A268" t="s">
        <v>1600</v>
      </c>
      <c r="B268" t="s">
        <v>1601</v>
      </c>
      <c r="C268">
        <v>125</v>
      </c>
      <c r="D268">
        <v>149</v>
      </c>
      <c r="E268">
        <v>24</v>
      </c>
      <c r="F268" s="13">
        <v>0.19199999999999995</v>
      </c>
      <c r="G268" s="13">
        <v>0.98829524473834807</v>
      </c>
      <c r="H268" s="14" t="s">
        <v>2212</v>
      </c>
    </row>
    <row r="269" spans="1:8" x14ac:dyDescent="0.25">
      <c r="A269" t="s">
        <v>2013</v>
      </c>
      <c r="B269" t="s">
        <v>2014</v>
      </c>
      <c r="C269">
        <v>103</v>
      </c>
      <c r="D269">
        <v>123</v>
      </c>
      <c r="E269">
        <v>20</v>
      </c>
      <c r="F269" s="13">
        <v>0.19417475728155331</v>
      </c>
      <c r="G269" s="13">
        <v>0.98831909677196661</v>
      </c>
      <c r="H269" s="14" t="s">
        <v>2212</v>
      </c>
    </row>
    <row r="270" spans="1:8" x14ac:dyDescent="0.25">
      <c r="A270" t="s">
        <v>2031</v>
      </c>
      <c r="B270" t="s">
        <v>2032</v>
      </c>
      <c r="C270">
        <v>25</v>
      </c>
      <c r="D270">
        <v>30</v>
      </c>
      <c r="E270">
        <v>5</v>
      </c>
      <c r="F270" s="13">
        <v>0.19999999999999996</v>
      </c>
      <c r="G270" s="13">
        <v>0.98832491434114189</v>
      </c>
      <c r="H270" s="14" t="s">
        <v>2212</v>
      </c>
    </row>
    <row r="271" spans="1:8" x14ac:dyDescent="0.25">
      <c r="A271" t="s">
        <v>320</v>
      </c>
      <c r="B271" t="s">
        <v>321</v>
      </c>
      <c r="C271">
        <v>142</v>
      </c>
      <c r="D271">
        <v>171</v>
      </c>
      <c r="E271">
        <v>29</v>
      </c>
      <c r="F271" s="13">
        <v>0.20422535211267601</v>
      </c>
      <c r="G271" s="13">
        <v>0.98835807448544089</v>
      </c>
      <c r="H271" s="14" t="s">
        <v>2212</v>
      </c>
    </row>
    <row r="272" spans="1:8" x14ac:dyDescent="0.25">
      <c r="A272" t="s">
        <v>1604</v>
      </c>
      <c r="B272" t="s">
        <v>1605</v>
      </c>
      <c r="C272">
        <v>282</v>
      </c>
      <c r="D272">
        <v>341</v>
      </c>
      <c r="E272">
        <v>59</v>
      </c>
      <c r="F272" s="13">
        <v>0.20921985815602828</v>
      </c>
      <c r="G272" s="13">
        <v>0.98842420085506633</v>
      </c>
      <c r="H272" s="14" t="s">
        <v>2212</v>
      </c>
    </row>
    <row r="273" spans="1:8" x14ac:dyDescent="0.25">
      <c r="A273" t="s">
        <v>24</v>
      </c>
      <c r="B273" t="s">
        <v>25</v>
      </c>
      <c r="C273">
        <v>33</v>
      </c>
      <c r="D273">
        <v>40</v>
      </c>
      <c r="E273">
        <v>7</v>
      </c>
      <c r="F273" s="13">
        <v>0.21212121212121215</v>
      </c>
      <c r="G273" s="13">
        <v>0.98843195761396663</v>
      </c>
      <c r="H273" s="14" t="s">
        <v>2212</v>
      </c>
    </row>
    <row r="274" spans="1:8" x14ac:dyDescent="0.25">
      <c r="A274" t="s">
        <v>1978</v>
      </c>
      <c r="B274" t="s">
        <v>1979</v>
      </c>
      <c r="C274">
        <v>4023</v>
      </c>
      <c r="D274">
        <v>4878</v>
      </c>
      <c r="E274">
        <v>855</v>
      </c>
      <c r="F274" s="13">
        <v>0.21252796420581666</v>
      </c>
      <c r="G274" s="13">
        <v>0.98937789436186407</v>
      </c>
      <c r="H274" s="14" t="s">
        <v>2212</v>
      </c>
    </row>
    <row r="275" spans="1:8" x14ac:dyDescent="0.25">
      <c r="A275" t="s">
        <v>1913</v>
      </c>
      <c r="B275" t="s">
        <v>1914</v>
      </c>
      <c r="C275">
        <v>508</v>
      </c>
      <c r="D275">
        <v>617</v>
      </c>
      <c r="E275">
        <v>109</v>
      </c>
      <c r="F275" s="13">
        <v>0.21456692913385833</v>
      </c>
      <c r="G275" s="13">
        <v>0.98949754236790188</v>
      </c>
      <c r="H275" s="14" t="s">
        <v>2212</v>
      </c>
    </row>
    <row r="276" spans="1:8" x14ac:dyDescent="0.25">
      <c r="A276" t="s">
        <v>1909</v>
      </c>
      <c r="B276" t="s">
        <v>1910</v>
      </c>
      <c r="C276">
        <v>568</v>
      </c>
      <c r="D276">
        <v>690</v>
      </c>
      <c r="E276">
        <v>122</v>
      </c>
      <c r="F276" s="13">
        <v>0.21478873239436624</v>
      </c>
      <c r="G276" s="13">
        <v>0.98963134645893291</v>
      </c>
      <c r="H276" s="14" t="s">
        <v>2212</v>
      </c>
    </row>
    <row r="277" spans="1:8" x14ac:dyDescent="0.25">
      <c r="A277" t="s">
        <v>1963</v>
      </c>
      <c r="B277" t="s">
        <v>1155</v>
      </c>
      <c r="C277">
        <v>121</v>
      </c>
      <c r="D277">
        <v>147</v>
      </c>
      <c r="E277">
        <v>26</v>
      </c>
      <c r="F277" s="13">
        <v>0.21487603305785119</v>
      </c>
      <c r="G277" s="13">
        <v>0.98965985254789168</v>
      </c>
      <c r="H277" s="14" t="s">
        <v>2212</v>
      </c>
    </row>
    <row r="278" spans="1:8" x14ac:dyDescent="0.25">
      <c r="A278" t="s">
        <v>1738</v>
      </c>
      <c r="B278" t="s">
        <v>1739</v>
      </c>
      <c r="C278">
        <v>228</v>
      </c>
      <c r="D278">
        <v>277</v>
      </c>
      <c r="E278">
        <v>49</v>
      </c>
      <c r="F278" s="13">
        <v>0.21491228070175428</v>
      </c>
      <c r="G278" s="13">
        <v>0.9897135681032766</v>
      </c>
      <c r="H278" s="14" t="s">
        <v>2212</v>
      </c>
    </row>
    <row r="279" spans="1:8" x14ac:dyDescent="0.25">
      <c r="A279" t="s">
        <v>2029</v>
      </c>
      <c r="B279" t="s">
        <v>2030</v>
      </c>
      <c r="C279">
        <v>189</v>
      </c>
      <c r="D279">
        <v>232</v>
      </c>
      <c r="E279">
        <v>43</v>
      </c>
      <c r="F279" s="13">
        <v>0.22751322751322745</v>
      </c>
      <c r="G279" s="13">
        <v>0.98975855730489859</v>
      </c>
      <c r="H279" s="14" t="s">
        <v>2212</v>
      </c>
    </row>
    <row r="280" spans="1:8" x14ac:dyDescent="0.25">
      <c r="A280" t="s">
        <v>1939</v>
      </c>
      <c r="B280" t="s">
        <v>1940</v>
      </c>
      <c r="C280">
        <v>109</v>
      </c>
      <c r="D280">
        <v>134</v>
      </c>
      <c r="E280">
        <v>25</v>
      </c>
      <c r="F280" s="13">
        <v>0.22935779816513757</v>
      </c>
      <c r="G280" s="13">
        <v>0.98978454244721481</v>
      </c>
      <c r="H280" s="14" t="s">
        <v>2212</v>
      </c>
    </row>
    <row r="281" spans="1:8" x14ac:dyDescent="0.25">
      <c r="A281" t="s">
        <v>2002</v>
      </c>
      <c r="B281" t="s">
        <v>2003</v>
      </c>
      <c r="C281">
        <v>1705</v>
      </c>
      <c r="D281">
        <v>2107</v>
      </c>
      <c r="E281">
        <v>402</v>
      </c>
      <c r="F281" s="13">
        <v>0.2357771260997068</v>
      </c>
      <c r="G281" s="13">
        <v>0.99019312972229057</v>
      </c>
      <c r="H281" s="14" t="s">
        <v>2212</v>
      </c>
    </row>
    <row r="282" spans="1:8" x14ac:dyDescent="0.25">
      <c r="A282" t="s">
        <v>1964</v>
      </c>
      <c r="B282" t="s">
        <v>1965</v>
      </c>
      <c r="C282">
        <v>4381</v>
      </c>
      <c r="D282">
        <v>5434</v>
      </c>
      <c r="E282">
        <v>1053</v>
      </c>
      <c r="F282" s="13">
        <v>0.24035608308605338</v>
      </c>
      <c r="G282" s="13">
        <v>0.99124688541890282</v>
      </c>
      <c r="H282" s="14" t="s">
        <v>2212</v>
      </c>
    </row>
    <row r="283" spans="1:8" x14ac:dyDescent="0.25">
      <c r="A283" t="s">
        <v>1982</v>
      </c>
      <c r="B283" t="s">
        <v>1983</v>
      </c>
      <c r="C283">
        <v>120</v>
      </c>
      <c r="D283">
        <v>149</v>
      </c>
      <c r="E283">
        <v>29</v>
      </c>
      <c r="F283" s="13">
        <v>0.2416666666666667</v>
      </c>
      <c r="G283" s="13">
        <v>0.99127577934580657</v>
      </c>
      <c r="H283" s="14" t="s">
        <v>2212</v>
      </c>
    </row>
    <row r="284" spans="1:8" x14ac:dyDescent="0.25">
      <c r="A284" t="s">
        <v>1949</v>
      </c>
      <c r="B284" t="s">
        <v>1950</v>
      </c>
      <c r="C284">
        <v>124</v>
      </c>
      <c r="D284">
        <v>155</v>
      </c>
      <c r="E284">
        <v>31</v>
      </c>
      <c r="F284" s="13">
        <v>0.25</v>
      </c>
      <c r="G284" s="13">
        <v>0.99130583678654549</v>
      </c>
      <c r="H284" s="14" t="s">
        <v>2212</v>
      </c>
    </row>
    <row r="285" spans="1:8" x14ac:dyDescent="0.25">
      <c r="A285" t="s">
        <v>2023</v>
      </c>
      <c r="B285" t="s">
        <v>2024</v>
      </c>
      <c r="C285">
        <v>146</v>
      </c>
      <c r="D285">
        <v>183</v>
      </c>
      <c r="E285">
        <v>37</v>
      </c>
      <c r="F285" s="13">
        <v>0.25342465753424648</v>
      </c>
      <c r="G285" s="13">
        <v>0.99134132395851449</v>
      </c>
      <c r="H285" s="14" t="s">
        <v>2212</v>
      </c>
    </row>
    <row r="286" spans="1:8" x14ac:dyDescent="0.25">
      <c r="A286" t="s">
        <v>2006</v>
      </c>
      <c r="B286" t="s">
        <v>1798</v>
      </c>
      <c r="C286">
        <v>93</v>
      </c>
      <c r="D286">
        <v>117</v>
      </c>
      <c r="E286">
        <v>24</v>
      </c>
      <c r="F286" s="13">
        <v>0.25806451612903225</v>
      </c>
      <c r="G286" s="13">
        <v>0.99136401247829808</v>
      </c>
      <c r="H286" s="14" t="s">
        <v>2212</v>
      </c>
    </row>
    <row r="287" spans="1:8" x14ac:dyDescent="0.25">
      <c r="A287" t="s">
        <v>2025</v>
      </c>
      <c r="B287" t="s">
        <v>2026</v>
      </c>
      <c r="C287">
        <v>187</v>
      </c>
      <c r="D287">
        <v>236</v>
      </c>
      <c r="E287">
        <v>49</v>
      </c>
      <c r="F287" s="13">
        <v>0.26203208556149726</v>
      </c>
      <c r="G287" s="13">
        <v>0.99140977735581004</v>
      </c>
      <c r="H287" s="14" t="s">
        <v>2212</v>
      </c>
    </row>
    <row r="288" spans="1:8" x14ac:dyDescent="0.25">
      <c r="A288" t="s">
        <v>1994</v>
      </c>
      <c r="B288" t="s">
        <v>1995</v>
      </c>
      <c r="C288">
        <v>116</v>
      </c>
      <c r="D288">
        <v>147</v>
      </c>
      <c r="E288">
        <v>31</v>
      </c>
      <c r="F288" s="13">
        <v>0.26724137931034475</v>
      </c>
      <c r="G288" s="13">
        <v>0.99143828344476892</v>
      </c>
      <c r="H288" s="14" t="s">
        <v>2212</v>
      </c>
    </row>
    <row r="289" spans="1:8" x14ac:dyDescent="0.25">
      <c r="A289" t="s">
        <v>1988</v>
      </c>
      <c r="B289" t="s">
        <v>1989</v>
      </c>
      <c r="C289">
        <v>2792</v>
      </c>
      <c r="D289">
        <v>3580</v>
      </c>
      <c r="E289">
        <v>788</v>
      </c>
      <c r="F289" s="13">
        <v>0.2822349570200573</v>
      </c>
      <c r="G289" s="13">
        <v>0.99213251336635</v>
      </c>
      <c r="H289" s="14" t="s">
        <v>2212</v>
      </c>
    </row>
    <row r="290" spans="1:8" x14ac:dyDescent="0.25">
      <c r="A290" t="s">
        <v>1998</v>
      </c>
      <c r="B290" t="s">
        <v>1999</v>
      </c>
      <c r="C290">
        <v>2716</v>
      </c>
      <c r="D290">
        <v>3483</v>
      </c>
      <c r="E290">
        <v>767</v>
      </c>
      <c r="F290" s="13">
        <v>0.28240058910162014</v>
      </c>
      <c r="G290" s="13">
        <v>0.99280793314759774</v>
      </c>
      <c r="H290" s="14" t="s">
        <v>2212</v>
      </c>
    </row>
    <row r="291" spans="1:8" x14ac:dyDescent="0.25">
      <c r="A291" t="s">
        <v>1724</v>
      </c>
      <c r="B291" t="s">
        <v>1725</v>
      </c>
      <c r="C291">
        <v>242</v>
      </c>
      <c r="D291">
        <v>313</v>
      </c>
      <c r="E291">
        <v>71</v>
      </c>
      <c r="F291" s="13">
        <v>0.29338842975206614</v>
      </c>
      <c r="G291" s="13">
        <v>0.992868629785993</v>
      </c>
      <c r="H291" s="14" t="s">
        <v>2212</v>
      </c>
    </row>
    <row r="292" spans="1:8" x14ac:dyDescent="0.25">
      <c r="A292" t="s">
        <v>2015</v>
      </c>
      <c r="B292" t="s">
        <v>2016</v>
      </c>
      <c r="C292">
        <v>142</v>
      </c>
      <c r="D292">
        <v>186</v>
      </c>
      <c r="E292">
        <v>44</v>
      </c>
      <c r="F292" s="13">
        <v>0.3098591549295775</v>
      </c>
      <c r="G292" s="13">
        <v>0.99290469871487963</v>
      </c>
      <c r="H292" s="14" t="s">
        <v>2212</v>
      </c>
    </row>
    <row r="293" spans="1:8" x14ac:dyDescent="0.25">
      <c r="A293" t="s">
        <v>1819</v>
      </c>
      <c r="B293" t="s">
        <v>1820</v>
      </c>
      <c r="C293">
        <v>103</v>
      </c>
      <c r="D293">
        <v>135</v>
      </c>
      <c r="E293">
        <v>32</v>
      </c>
      <c r="F293" s="13">
        <v>0.31067961165048552</v>
      </c>
      <c r="G293" s="13">
        <v>0.99293087777616829</v>
      </c>
      <c r="H293" s="14" t="s">
        <v>2212</v>
      </c>
    </row>
    <row r="294" spans="1:8" x14ac:dyDescent="0.25">
      <c r="A294" t="s">
        <v>2019</v>
      </c>
      <c r="B294" t="s">
        <v>2020</v>
      </c>
      <c r="C294">
        <v>5574</v>
      </c>
      <c r="D294">
        <v>7589</v>
      </c>
      <c r="E294">
        <v>2015</v>
      </c>
      <c r="F294" s="13">
        <v>0.36149982059562258</v>
      </c>
      <c r="G294" s="13">
        <v>0.99440252885853664</v>
      </c>
      <c r="H294" s="14" t="s">
        <v>2212</v>
      </c>
    </row>
    <row r="295" spans="1:8" x14ac:dyDescent="0.25">
      <c r="A295" t="s">
        <v>2021</v>
      </c>
      <c r="B295" t="s">
        <v>2022</v>
      </c>
      <c r="C295">
        <v>12133</v>
      </c>
      <c r="D295">
        <v>16857</v>
      </c>
      <c r="E295">
        <v>4724</v>
      </c>
      <c r="F295" s="13">
        <v>0.38935135580647828</v>
      </c>
      <c r="G295" s="13">
        <v>0.99767142097811568</v>
      </c>
      <c r="H295" s="14" t="s">
        <v>2212</v>
      </c>
    </row>
    <row r="296" spans="1:8" x14ac:dyDescent="0.25">
      <c r="A296" t="s">
        <v>1961</v>
      </c>
      <c r="B296" t="s">
        <v>1962</v>
      </c>
      <c r="C296">
        <v>17</v>
      </c>
      <c r="D296">
        <v>24</v>
      </c>
      <c r="E296">
        <v>7</v>
      </c>
      <c r="F296" s="13">
        <v>0.41176470588235303</v>
      </c>
      <c r="G296" s="13">
        <v>0.9976760750334559</v>
      </c>
      <c r="H296" s="14" t="s">
        <v>2212</v>
      </c>
    </row>
    <row r="297" spans="1:8" x14ac:dyDescent="0.25">
      <c r="A297" t="s">
        <v>1080</v>
      </c>
      <c r="B297" t="s">
        <v>1081</v>
      </c>
      <c r="C297">
        <v>300</v>
      </c>
      <c r="D297">
        <v>522</v>
      </c>
      <c r="E297">
        <v>222</v>
      </c>
      <c r="F297" s="13">
        <v>0.74</v>
      </c>
      <c r="G297" s="13">
        <v>0.99777730073710535</v>
      </c>
      <c r="H297" s="14" t="s">
        <v>2212</v>
      </c>
    </row>
    <row r="298" spans="1:8" x14ac:dyDescent="0.25">
      <c r="A298" t="s">
        <v>2027</v>
      </c>
      <c r="B298" t="s">
        <v>2028</v>
      </c>
      <c r="C298">
        <v>5077</v>
      </c>
      <c r="D298">
        <v>11462</v>
      </c>
      <c r="E298">
        <v>6385</v>
      </c>
      <c r="F298" s="13">
        <v>1.2576324601142406</v>
      </c>
      <c r="G298" s="13">
        <v>1</v>
      </c>
      <c r="H298" s="14" t="s">
        <v>2212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11A7-3E79-430C-87A7-745B4BBD32BA}">
  <dimension ref="A1:H102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5" sqref="J5:K6"/>
    </sheetView>
  </sheetViews>
  <sheetFormatPr defaultRowHeight="15" x14ac:dyDescent="0.25"/>
  <cols>
    <col min="1" max="1" width="9.140625" style="1"/>
    <col min="2" max="2" width="36.85546875" style="1" bestFit="1" customWidth="1"/>
    <col min="3" max="3" width="14.140625" style="1" customWidth="1"/>
    <col min="4" max="4" width="10.5703125" style="1" customWidth="1"/>
    <col min="5" max="5" width="15.42578125" style="1" customWidth="1"/>
    <col min="6" max="6" width="9.140625" style="1"/>
    <col min="7" max="7" width="13.28515625" style="4" bestFit="1" customWidth="1"/>
    <col min="8" max="8" width="14.7109375" style="11" customWidth="1"/>
  </cols>
  <sheetData>
    <row r="1" spans="1:8" ht="75" x14ac:dyDescent="0.25">
      <c r="A1" s="5" t="s">
        <v>0</v>
      </c>
      <c r="B1" s="5" t="s">
        <v>1</v>
      </c>
      <c r="C1" s="5" t="s">
        <v>2206</v>
      </c>
      <c r="D1" s="5" t="s">
        <v>2207</v>
      </c>
      <c r="E1" s="5" t="s">
        <v>2213</v>
      </c>
      <c r="F1" s="5" t="s">
        <v>2208</v>
      </c>
      <c r="G1" s="6" t="s">
        <v>2209</v>
      </c>
      <c r="H1" s="10" t="s">
        <v>2210</v>
      </c>
    </row>
    <row r="2" spans="1:8" x14ac:dyDescent="0.25">
      <c r="A2" s="1" t="s">
        <v>20</v>
      </c>
      <c r="B2" s="1" t="s">
        <v>21</v>
      </c>
      <c r="C2" s="4">
        <f t="shared" ref="C2:C65" si="0">VLOOKUP(A2,tab,2,FALSE)</f>
        <v>209</v>
      </c>
      <c r="D2" s="4">
        <f t="shared" ref="D2:D65" si="1">VLOOKUP(A2,tab,3,FALSE)</f>
        <v>114</v>
      </c>
      <c r="E2" s="4">
        <f t="shared" ref="E2:E65" si="2">D2-C2</f>
        <v>-95</v>
      </c>
      <c r="F2" s="2">
        <f t="shared" ref="F2:F65" si="3">(D2/C2)-1</f>
        <v>-0.45454545454545459</v>
      </c>
      <c r="G2" s="4">
        <f>D2</f>
        <v>114</v>
      </c>
      <c r="H2" s="11">
        <f t="shared" ref="H2:H65" si="4">G2/$D$1023</f>
        <v>2.210676286599055E-5</v>
      </c>
    </row>
    <row r="3" spans="1:8" x14ac:dyDescent="0.25">
      <c r="A3" s="1" t="s">
        <v>8</v>
      </c>
      <c r="B3" s="1" t="s">
        <v>9</v>
      </c>
      <c r="C3" s="4">
        <f t="shared" si="0"/>
        <v>122</v>
      </c>
      <c r="D3" s="4">
        <f t="shared" si="1"/>
        <v>68</v>
      </c>
      <c r="E3" s="4">
        <f t="shared" si="2"/>
        <v>-54</v>
      </c>
      <c r="F3" s="2">
        <f t="shared" si="3"/>
        <v>-0.44262295081967218</v>
      </c>
      <c r="G3" s="4">
        <f>D3+G2</f>
        <v>182</v>
      </c>
      <c r="H3" s="11">
        <f t="shared" si="4"/>
        <v>3.5293252996581403E-5</v>
      </c>
    </row>
    <row r="4" spans="1:8" x14ac:dyDescent="0.25">
      <c r="A4" s="1" t="s">
        <v>248</v>
      </c>
      <c r="B4" s="1" t="s">
        <v>249</v>
      </c>
      <c r="C4" s="4">
        <f t="shared" si="0"/>
        <v>148</v>
      </c>
      <c r="D4" s="4">
        <f t="shared" si="1"/>
        <v>98</v>
      </c>
      <c r="E4" s="4">
        <f t="shared" si="2"/>
        <v>-50</v>
      </c>
      <c r="F4" s="2">
        <f t="shared" si="3"/>
        <v>-0.33783783783783783</v>
      </c>
      <c r="G4" s="4">
        <f>D4+G3</f>
        <v>280</v>
      </c>
      <c r="H4" s="11">
        <f t="shared" si="4"/>
        <v>5.429731230243293E-5</v>
      </c>
    </row>
    <row r="5" spans="1:8" x14ac:dyDescent="0.25">
      <c r="A5" s="1" t="s">
        <v>16</v>
      </c>
      <c r="B5" s="1" t="s">
        <v>17</v>
      </c>
      <c r="C5" s="4">
        <f t="shared" si="0"/>
        <v>107</v>
      </c>
      <c r="D5" s="4">
        <f t="shared" si="1"/>
        <v>74</v>
      </c>
      <c r="E5" s="4">
        <f t="shared" si="2"/>
        <v>-33</v>
      </c>
      <c r="F5" s="2">
        <f t="shared" si="3"/>
        <v>-0.30841121495327106</v>
      </c>
      <c r="G5" s="4">
        <f t="shared" ref="G5:G68" si="5">D5+G4</f>
        <v>354</v>
      </c>
      <c r="H5" s="11">
        <f t="shared" si="4"/>
        <v>6.8647316268075919E-5</v>
      </c>
    </row>
    <row r="6" spans="1:8" x14ac:dyDescent="0.25">
      <c r="A6" s="1" t="s">
        <v>348</v>
      </c>
      <c r="B6" s="1" t="s">
        <v>349</v>
      </c>
      <c r="C6" s="4">
        <f t="shared" si="0"/>
        <v>174</v>
      </c>
      <c r="D6" s="4">
        <f t="shared" si="1"/>
        <v>123</v>
      </c>
      <c r="E6" s="4">
        <f t="shared" si="2"/>
        <v>-51</v>
      </c>
      <c r="F6" s="2">
        <f t="shared" si="3"/>
        <v>-0.2931034482758621</v>
      </c>
      <c r="G6" s="4">
        <f t="shared" si="5"/>
        <v>477</v>
      </c>
      <c r="H6" s="11">
        <f t="shared" si="4"/>
        <v>9.2499349886644665E-5</v>
      </c>
    </row>
    <row r="7" spans="1:8" x14ac:dyDescent="0.25">
      <c r="A7" s="1" t="s">
        <v>12</v>
      </c>
      <c r="B7" s="1" t="s">
        <v>13</v>
      </c>
      <c r="C7" s="4">
        <f t="shared" si="0"/>
        <v>158</v>
      </c>
      <c r="D7" s="4">
        <f t="shared" si="1"/>
        <v>112</v>
      </c>
      <c r="E7" s="4">
        <f t="shared" si="2"/>
        <v>-46</v>
      </c>
      <c r="F7" s="2">
        <f t="shared" si="3"/>
        <v>-0.29113924050632911</v>
      </c>
      <c r="G7" s="4">
        <f t="shared" si="5"/>
        <v>589</v>
      </c>
      <c r="H7" s="11">
        <f t="shared" si="4"/>
        <v>1.1421827480761783E-4</v>
      </c>
    </row>
    <row r="8" spans="1:8" x14ac:dyDescent="0.25">
      <c r="A8" s="1" t="s">
        <v>26</v>
      </c>
      <c r="B8" s="1" t="s">
        <v>27</v>
      </c>
      <c r="C8" s="4">
        <f t="shared" si="0"/>
        <v>410</v>
      </c>
      <c r="D8" s="4">
        <f t="shared" si="1"/>
        <v>308</v>
      </c>
      <c r="E8" s="4">
        <f t="shared" si="2"/>
        <v>-102</v>
      </c>
      <c r="F8" s="2">
        <f t="shared" si="3"/>
        <v>-0.24878048780487805</v>
      </c>
      <c r="G8" s="4">
        <f t="shared" si="5"/>
        <v>897</v>
      </c>
      <c r="H8" s="11">
        <f t="shared" si="4"/>
        <v>1.7394531834029404E-4</v>
      </c>
    </row>
    <row r="9" spans="1:8" x14ac:dyDescent="0.25">
      <c r="A9" s="1" t="s">
        <v>6</v>
      </c>
      <c r="B9" s="1" t="s">
        <v>7</v>
      </c>
      <c r="C9" s="4">
        <f t="shared" si="0"/>
        <v>505</v>
      </c>
      <c r="D9" s="4">
        <f t="shared" si="1"/>
        <v>384</v>
      </c>
      <c r="E9" s="4">
        <f t="shared" si="2"/>
        <v>-121</v>
      </c>
      <c r="F9" s="2">
        <f t="shared" si="3"/>
        <v>-0.23960396039603959</v>
      </c>
      <c r="G9" s="4">
        <f t="shared" si="5"/>
        <v>1281</v>
      </c>
      <c r="H9" s="11">
        <f t="shared" si="4"/>
        <v>2.4841020378363066E-4</v>
      </c>
    </row>
    <row r="10" spans="1:8" x14ac:dyDescent="0.25">
      <c r="A10" s="1" t="s">
        <v>172</v>
      </c>
      <c r="B10" s="1" t="s">
        <v>173</v>
      </c>
      <c r="C10" s="4">
        <f t="shared" si="0"/>
        <v>187</v>
      </c>
      <c r="D10" s="4">
        <f t="shared" si="1"/>
        <v>143</v>
      </c>
      <c r="E10" s="4">
        <f t="shared" si="2"/>
        <v>-44</v>
      </c>
      <c r="F10" s="2">
        <f t="shared" si="3"/>
        <v>-0.23529411764705888</v>
      </c>
      <c r="G10" s="4">
        <f t="shared" si="5"/>
        <v>1424</v>
      </c>
      <c r="H10" s="11">
        <f t="shared" si="4"/>
        <v>2.7614061685237319E-4</v>
      </c>
    </row>
    <row r="11" spans="1:8" x14ac:dyDescent="0.25">
      <c r="A11" s="1" t="s">
        <v>30</v>
      </c>
      <c r="B11" s="1" t="s">
        <v>31</v>
      </c>
      <c r="C11" s="4">
        <f t="shared" si="0"/>
        <v>132</v>
      </c>
      <c r="D11" s="4">
        <f t="shared" si="1"/>
        <v>104</v>
      </c>
      <c r="E11" s="4">
        <f t="shared" si="2"/>
        <v>-28</v>
      </c>
      <c r="F11" s="2">
        <f t="shared" si="3"/>
        <v>-0.21212121212121215</v>
      </c>
      <c r="G11" s="4">
        <f t="shared" si="5"/>
        <v>1528</v>
      </c>
      <c r="H11" s="11">
        <f t="shared" si="4"/>
        <v>2.9630818999327682E-4</v>
      </c>
    </row>
    <row r="12" spans="1:8" x14ac:dyDescent="0.25">
      <c r="A12" s="1" t="s">
        <v>174</v>
      </c>
      <c r="B12" s="1" t="s">
        <v>175</v>
      </c>
      <c r="C12" s="4">
        <f t="shared" si="0"/>
        <v>232</v>
      </c>
      <c r="D12" s="4">
        <f t="shared" si="1"/>
        <v>183</v>
      </c>
      <c r="E12" s="4">
        <f t="shared" si="2"/>
        <v>-49</v>
      </c>
      <c r="F12" s="2">
        <f t="shared" si="3"/>
        <v>-0.21120689655172409</v>
      </c>
      <c r="G12" s="4">
        <f t="shared" si="5"/>
        <v>1711</v>
      </c>
      <c r="H12" s="11">
        <f t="shared" si="4"/>
        <v>3.3179536196236694E-4</v>
      </c>
    </row>
    <row r="13" spans="1:8" x14ac:dyDescent="0.25">
      <c r="A13" s="1" t="s">
        <v>78</v>
      </c>
      <c r="B13" s="1" t="s">
        <v>79</v>
      </c>
      <c r="C13" s="4">
        <f t="shared" si="0"/>
        <v>165</v>
      </c>
      <c r="D13" s="4">
        <f t="shared" si="1"/>
        <v>131</v>
      </c>
      <c r="E13" s="4">
        <f t="shared" si="2"/>
        <v>-34</v>
      </c>
      <c r="F13" s="2">
        <f t="shared" si="3"/>
        <v>-0.20606060606060606</v>
      </c>
      <c r="G13" s="4">
        <f t="shared" si="5"/>
        <v>1842</v>
      </c>
      <c r="H13" s="11">
        <f t="shared" si="4"/>
        <v>3.571987473610052E-4</v>
      </c>
    </row>
    <row r="14" spans="1:8" x14ac:dyDescent="0.25">
      <c r="A14" s="1" t="s">
        <v>122</v>
      </c>
      <c r="B14" s="1" t="s">
        <v>123</v>
      </c>
      <c r="C14" s="4">
        <f t="shared" si="0"/>
        <v>103</v>
      </c>
      <c r="D14" s="4">
        <f t="shared" si="1"/>
        <v>82</v>
      </c>
      <c r="E14" s="4">
        <f t="shared" si="2"/>
        <v>-21</v>
      </c>
      <c r="F14" s="2">
        <f t="shared" si="3"/>
        <v>-0.20388349514563109</v>
      </c>
      <c r="G14" s="4">
        <f t="shared" si="5"/>
        <v>1924</v>
      </c>
      <c r="H14" s="11">
        <f t="shared" si="4"/>
        <v>3.7310010310671768E-4</v>
      </c>
    </row>
    <row r="15" spans="1:8" x14ac:dyDescent="0.25">
      <c r="A15" s="1" t="s">
        <v>82</v>
      </c>
      <c r="B15" s="1" t="s">
        <v>83</v>
      </c>
      <c r="C15" s="4">
        <f t="shared" si="0"/>
        <v>201</v>
      </c>
      <c r="D15" s="4">
        <f t="shared" si="1"/>
        <v>161</v>
      </c>
      <c r="E15" s="4">
        <f t="shared" si="2"/>
        <v>-40</v>
      </c>
      <c r="F15" s="2">
        <f t="shared" si="3"/>
        <v>-0.19900497512437809</v>
      </c>
      <c r="G15" s="4">
        <f t="shared" si="5"/>
        <v>2085</v>
      </c>
      <c r="H15" s="11">
        <f t="shared" si="4"/>
        <v>4.043210576806166E-4</v>
      </c>
    </row>
    <row r="16" spans="1:8" x14ac:dyDescent="0.25">
      <c r="A16" s="1" t="s">
        <v>408</v>
      </c>
      <c r="B16" s="1" t="s">
        <v>409</v>
      </c>
      <c r="C16" s="4">
        <f t="shared" si="0"/>
        <v>95</v>
      </c>
      <c r="D16" s="4">
        <f t="shared" si="1"/>
        <v>79</v>
      </c>
      <c r="E16" s="4">
        <f t="shared" si="2"/>
        <v>-16</v>
      </c>
      <c r="F16" s="2">
        <f t="shared" si="3"/>
        <v>-0.16842105263157892</v>
      </c>
      <c r="G16" s="4">
        <f t="shared" si="5"/>
        <v>2164</v>
      </c>
      <c r="H16" s="11">
        <f t="shared" si="4"/>
        <v>4.1964065650880304E-4</v>
      </c>
    </row>
    <row r="17" spans="1:8" x14ac:dyDescent="0.25">
      <c r="A17" s="1" t="s">
        <v>1150</v>
      </c>
      <c r="B17" s="1" t="s">
        <v>1151</v>
      </c>
      <c r="C17" s="4">
        <f t="shared" si="0"/>
        <v>335</v>
      </c>
      <c r="D17" s="4">
        <f t="shared" si="1"/>
        <v>280</v>
      </c>
      <c r="E17" s="4">
        <f t="shared" si="2"/>
        <v>-55</v>
      </c>
      <c r="F17" s="2">
        <f t="shared" si="3"/>
        <v>-0.16417910447761197</v>
      </c>
      <c r="G17" s="4">
        <f t="shared" si="5"/>
        <v>2444</v>
      </c>
      <c r="H17" s="11">
        <f t="shared" si="4"/>
        <v>4.73937968811236E-4</v>
      </c>
    </row>
    <row r="18" spans="1:8" x14ac:dyDescent="0.25">
      <c r="A18" s="1" t="s">
        <v>156</v>
      </c>
      <c r="B18" s="1" t="s">
        <v>157</v>
      </c>
      <c r="C18" s="4">
        <f t="shared" si="0"/>
        <v>238</v>
      </c>
      <c r="D18" s="4">
        <f t="shared" si="1"/>
        <v>200</v>
      </c>
      <c r="E18" s="4">
        <f t="shared" si="2"/>
        <v>-38</v>
      </c>
      <c r="F18" s="2">
        <f t="shared" si="3"/>
        <v>-0.15966386554621848</v>
      </c>
      <c r="G18" s="4">
        <f t="shared" si="5"/>
        <v>2644</v>
      </c>
      <c r="H18" s="11">
        <f t="shared" si="4"/>
        <v>5.1272176331297375E-4</v>
      </c>
    </row>
    <row r="19" spans="1:8" x14ac:dyDescent="0.25">
      <c r="A19" s="1" t="s">
        <v>72</v>
      </c>
      <c r="B19" s="1" t="s">
        <v>73</v>
      </c>
      <c r="C19" s="4">
        <f t="shared" si="0"/>
        <v>278</v>
      </c>
      <c r="D19" s="4">
        <f t="shared" si="1"/>
        <v>234</v>
      </c>
      <c r="E19" s="4">
        <f t="shared" si="2"/>
        <v>-44</v>
      </c>
      <c r="F19" s="2">
        <f t="shared" si="3"/>
        <v>-0.15827338129496404</v>
      </c>
      <c r="G19" s="4">
        <f t="shared" si="5"/>
        <v>2878</v>
      </c>
      <c r="H19" s="11">
        <f t="shared" si="4"/>
        <v>5.5809880288000698E-4</v>
      </c>
    </row>
    <row r="20" spans="1:8" x14ac:dyDescent="0.25">
      <c r="A20" s="1" t="s">
        <v>216</v>
      </c>
      <c r="B20" s="1" t="s">
        <v>217</v>
      </c>
      <c r="C20" s="4">
        <f t="shared" si="0"/>
        <v>353</v>
      </c>
      <c r="D20" s="4">
        <f t="shared" si="1"/>
        <v>300</v>
      </c>
      <c r="E20" s="4">
        <f t="shared" si="2"/>
        <v>-53</v>
      </c>
      <c r="F20" s="2">
        <f t="shared" si="3"/>
        <v>-0.15014164305949007</v>
      </c>
      <c r="G20" s="4">
        <f t="shared" si="5"/>
        <v>3178</v>
      </c>
      <c r="H20" s="11">
        <f t="shared" si="4"/>
        <v>6.1627449463261372E-4</v>
      </c>
    </row>
    <row r="21" spans="1:8" x14ac:dyDescent="0.25">
      <c r="A21" s="1" t="s">
        <v>22</v>
      </c>
      <c r="B21" s="1" t="s">
        <v>23</v>
      </c>
      <c r="C21" s="4">
        <f t="shared" si="0"/>
        <v>235</v>
      </c>
      <c r="D21" s="4">
        <f t="shared" si="1"/>
        <v>200</v>
      </c>
      <c r="E21" s="4">
        <f t="shared" si="2"/>
        <v>-35</v>
      </c>
      <c r="F21" s="2">
        <f t="shared" si="3"/>
        <v>-0.14893617021276595</v>
      </c>
      <c r="G21" s="4">
        <f t="shared" si="5"/>
        <v>3378</v>
      </c>
      <c r="H21" s="11">
        <f t="shared" si="4"/>
        <v>6.5505828913435147E-4</v>
      </c>
    </row>
    <row r="22" spans="1:8" x14ac:dyDescent="0.25">
      <c r="A22" s="1" t="s">
        <v>2017</v>
      </c>
      <c r="B22" s="1" t="s">
        <v>2018</v>
      </c>
      <c r="C22" s="4">
        <f t="shared" si="0"/>
        <v>117</v>
      </c>
      <c r="D22" s="4">
        <f t="shared" si="1"/>
        <v>100</v>
      </c>
      <c r="E22" s="4">
        <f t="shared" si="2"/>
        <v>-17</v>
      </c>
      <c r="F22" s="2">
        <f t="shared" si="3"/>
        <v>-0.14529914529914534</v>
      </c>
      <c r="G22" s="4">
        <f t="shared" si="5"/>
        <v>3478</v>
      </c>
      <c r="H22" s="11">
        <f t="shared" si="4"/>
        <v>6.7445018638522046E-4</v>
      </c>
    </row>
    <row r="23" spans="1:8" x14ac:dyDescent="0.25">
      <c r="A23" s="1" t="s">
        <v>1740</v>
      </c>
      <c r="B23" s="1" t="s">
        <v>1741</v>
      </c>
      <c r="C23" s="4">
        <f t="shared" si="0"/>
        <v>188</v>
      </c>
      <c r="D23" s="4">
        <f t="shared" si="1"/>
        <v>161</v>
      </c>
      <c r="E23" s="4">
        <f t="shared" si="2"/>
        <v>-27</v>
      </c>
      <c r="F23" s="2">
        <f t="shared" si="3"/>
        <v>-0.1436170212765957</v>
      </c>
      <c r="G23" s="4">
        <f t="shared" si="5"/>
        <v>3639</v>
      </c>
      <c r="H23" s="11">
        <f t="shared" si="4"/>
        <v>7.0567114095911932E-4</v>
      </c>
    </row>
    <row r="24" spans="1:8" x14ac:dyDescent="0.25">
      <c r="A24" s="1" t="s">
        <v>96</v>
      </c>
      <c r="B24" s="1" t="s">
        <v>97</v>
      </c>
      <c r="C24" s="4">
        <f t="shared" si="0"/>
        <v>1882</v>
      </c>
      <c r="D24" s="4">
        <f t="shared" si="1"/>
        <v>1612</v>
      </c>
      <c r="E24" s="4">
        <f t="shared" si="2"/>
        <v>-270</v>
      </c>
      <c r="F24" s="2">
        <f t="shared" si="3"/>
        <v>-0.1434643995749203</v>
      </c>
      <c r="G24" s="4">
        <f t="shared" si="5"/>
        <v>5251</v>
      </c>
      <c r="H24" s="11">
        <f t="shared" si="4"/>
        <v>1.0182685246431262E-3</v>
      </c>
    </row>
    <row r="25" spans="1:8" x14ac:dyDescent="0.25">
      <c r="A25" s="1" t="s">
        <v>100</v>
      </c>
      <c r="B25" s="1" t="s">
        <v>101</v>
      </c>
      <c r="C25" s="4">
        <f t="shared" si="0"/>
        <v>237</v>
      </c>
      <c r="D25" s="4">
        <f t="shared" si="1"/>
        <v>204</v>
      </c>
      <c r="E25" s="4">
        <f t="shared" si="2"/>
        <v>-33</v>
      </c>
      <c r="F25" s="2">
        <f t="shared" si="3"/>
        <v>-0.13924050632911389</v>
      </c>
      <c r="G25" s="4">
        <f t="shared" si="5"/>
        <v>5455</v>
      </c>
      <c r="H25" s="11">
        <f t="shared" si="4"/>
        <v>1.0578279950348986E-3</v>
      </c>
    </row>
    <row r="26" spans="1:8" x14ac:dyDescent="0.25">
      <c r="A26" s="1" t="s">
        <v>162</v>
      </c>
      <c r="B26" s="1" t="s">
        <v>163</v>
      </c>
      <c r="C26" s="4">
        <f t="shared" si="0"/>
        <v>231</v>
      </c>
      <c r="D26" s="4">
        <f t="shared" si="1"/>
        <v>199</v>
      </c>
      <c r="E26" s="4">
        <f t="shared" si="2"/>
        <v>-32</v>
      </c>
      <c r="F26" s="2">
        <f t="shared" si="3"/>
        <v>-0.1385281385281385</v>
      </c>
      <c r="G26" s="4">
        <f t="shared" si="5"/>
        <v>5654</v>
      </c>
      <c r="H26" s="11">
        <f t="shared" si="4"/>
        <v>1.0964178705641277E-3</v>
      </c>
    </row>
    <row r="27" spans="1:8" x14ac:dyDescent="0.25">
      <c r="A27" s="1" t="s">
        <v>68</v>
      </c>
      <c r="B27" s="1" t="s">
        <v>69</v>
      </c>
      <c r="C27" s="4">
        <f t="shared" si="0"/>
        <v>340</v>
      </c>
      <c r="D27" s="4">
        <f t="shared" si="1"/>
        <v>293</v>
      </c>
      <c r="E27" s="4">
        <f t="shared" si="2"/>
        <v>-47</v>
      </c>
      <c r="F27" s="2">
        <f t="shared" si="3"/>
        <v>-0.13823529411764701</v>
      </c>
      <c r="G27" s="4">
        <f t="shared" si="5"/>
        <v>5947</v>
      </c>
      <c r="H27" s="11">
        <f t="shared" si="4"/>
        <v>1.1532361295091735E-3</v>
      </c>
    </row>
    <row r="28" spans="1:8" x14ac:dyDescent="0.25">
      <c r="A28" s="1" t="s">
        <v>588</v>
      </c>
      <c r="B28" s="1" t="s">
        <v>589</v>
      </c>
      <c r="C28" s="4">
        <f t="shared" si="0"/>
        <v>145</v>
      </c>
      <c r="D28" s="4">
        <f t="shared" si="1"/>
        <v>125</v>
      </c>
      <c r="E28" s="4">
        <f t="shared" si="2"/>
        <v>-20</v>
      </c>
      <c r="F28" s="2">
        <f t="shared" si="3"/>
        <v>-0.13793103448275867</v>
      </c>
      <c r="G28" s="4">
        <f t="shared" si="5"/>
        <v>6072</v>
      </c>
      <c r="H28" s="11">
        <f t="shared" si="4"/>
        <v>1.1774760010727597E-3</v>
      </c>
    </row>
    <row r="29" spans="1:8" x14ac:dyDescent="0.25">
      <c r="A29" s="1" t="s">
        <v>112</v>
      </c>
      <c r="B29" s="1" t="s">
        <v>113</v>
      </c>
      <c r="C29" s="4">
        <f t="shared" si="0"/>
        <v>989</v>
      </c>
      <c r="D29" s="4">
        <f t="shared" si="1"/>
        <v>853</v>
      </c>
      <c r="E29" s="4">
        <f t="shared" si="2"/>
        <v>-136</v>
      </c>
      <c r="F29" s="2">
        <f t="shared" si="3"/>
        <v>-0.13751263902932254</v>
      </c>
      <c r="G29" s="4">
        <f t="shared" si="5"/>
        <v>6925</v>
      </c>
      <c r="H29" s="11">
        <f t="shared" si="4"/>
        <v>1.3428888846226715E-3</v>
      </c>
    </row>
    <row r="30" spans="1:8" x14ac:dyDescent="0.25">
      <c r="A30" s="1" t="s">
        <v>910</v>
      </c>
      <c r="B30" s="1" t="s">
        <v>911</v>
      </c>
      <c r="C30" s="4">
        <f t="shared" si="0"/>
        <v>164</v>
      </c>
      <c r="D30" s="4">
        <f t="shared" si="1"/>
        <v>142</v>
      </c>
      <c r="E30" s="4">
        <f t="shared" si="2"/>
        <v>-22</v>
      </c>
      <c r="F30" s="2">
        <f t="shared" si="3"/>
        <v>-0.13414634146341464</v>
      </c>
      <c r="G30" s="4">
        <f t="shared" si="5"/>
        <v>7067</v>
      </c>
      <c r="H30" s="11">
        <f t="shared" si="4"/>
        <v>1.3704253787189054E-3</v>
      </c>
    </row>
    <row r="31" spans="1:8" x14ac:dyDescent="0.25">
      <c r="A31" s="1" t="s">
        <v>308</v>
      </c>
      <c r="B31" s="1" t="s">
        <v>309</v>
      </c>
      <c r="C31" s="4">
        <f t="shared" si="0"/>
        <v>127</v>
      </c>
      <c r="D31" s="4">
        <f t="shared" si="1"/>
        <v>110</v>
      </c>
      <c r="E31" s="4">
        <f t="shared" si="2"/>
        <v>-17</v>
      </c>
      <c r="F31" s="2">
        <f t="shared" si="3"/>
        <v>-0.13385826771653542</v>
      </c>
      <c r="G31" s="4">
        <f t="shared" si="5"/>
        <v>7177</v>
      </c>
      <c r="H31" s="11">
        <f t="shared" si="4"/>
        <v>1.3917564656948612E-3</v>
      </c>
    </row>
    <row r="32" spans="1:8" x14ac:dyDescent="0.25">
      <c r="A32" s="1" t="s">
        <v>242</v>
      </c>
      <c r="B32" s="1" t="s">
        <v>243</v>
      </c>
      <c r="C32" s="4">
        <f t="shared" si="0"/>
        <v>862</v>
      </c>
      <c r="D32" s="4">
        <f t="shared" si="1"/>
        <v>747</v>
      </c>
      <c r="E32" s="4">
        <f t="shared" si="2"/>
        <v>-115</v>
      </c>
      <c r="F32" s="2">
        <f t="shared" si="3"/>
        <v>-0.13341067285382835</v>
      </c>
      <c r="G32" s="4">
        <f t="shared" si="5"/>
        <v>7924</v>
      </c>
      <c r="H32" s="11">
        <f t="shared" si="4"/>
        <v>1.5366139381588519E-3</v>
      </c>
    </row>
    <row r="33" spans="1:8" x14ac:dyDescent="0.25">
      <c r="A33" s="1" t="s">
        <v>962</v>
      </c>
      <c r="B33" s="1" t="s">
        <v>963</v>
      </c>
      <c r="C33" s="4">
        <f t="shared" si="0"/>
        <v>278</v>
      </c>
      <c r="D33" s="4">
        <f t="shared" si="1"/>
        <v>241</v>
      </c>
      <c r="E33" s="4">
        <f t="shared" si="2"/>
        <v>-37</v>
      </c>
      <c r="F33" s="2">
        <f t="shared" si="3"/>
        <v>-0.13309352517985606</v>
      </c>
      <c r="G33" s="4">
        <f t="shared" si="5"/>
        <v>8165</v>
      </c>
      <c r="H33" s="11">
        <f t="shared" si="4"/>
        <v>1.5833484105334458E-3</v>
      </c>
    </row>
    <row r="34" spans="1:8" x14ac:dyDescent="0.25">
      <c r="A34" s="1" t="s">
        <v>1889</v>
      </c>
      <c r="B34" s="1" t="s">
        <v>1890</v>
      </c>
      <c r="C34" s="4">
        <f t="shared" si="0"/>
        <v>219</v>
      </c>
      <c r="D34" s="4">
        <f t="shared" si="1"/>
        <v>190</v>
      </c>
      <c r="E34" s="4">
        <f t="shared" si="2"/>
        <v>-29</v>
      </c>
      <c r="F34" s="2">
        <f t="shared" si="3"/>
        <v>-0.13242009132420096</v>
      </c>
      <c r="G34" s="4">
        <f t="shared" si="5"/>
        <v>8355</v>
      </c>
      <c r="H34" s="11">
        <f t="shared" si="4"/>
        <v>1.6201930153100967E-3</v>
      </c>
    </row>
    <row r="35" spans="1:8" x14ac:dyDescent="0.25">
      <c r="A35" s="1" t="s">
        <v>28</v>
      </c>
      <c r="B35" s="1" t="s">
        <v>29</v>
      </c>
      <c r="C35" s="4">
        <f t="shared" si="0"/>
        <v>144</v>
      </c>
      <c r="D35" s="4">
        <f t="shared" si="1"/>
        <v>125</v>
      </c>
      <c r="E35" s="4">
        <f t="shared" si="2"/>
        <v>-19</v>
      </c>
      <c r="F35" s="2">
        <f t="shared" si="3"/>
        <v>-0.13194444444444442</v>
      </c>
      <c r="G35" s="4">
        <f t="shared" si="5"/>
        <v>8480</v>
      </c>
      <c r="H35" s="11">
        <f t="shared" si="4"/>
        <v>1.6444328868736829E-3</v>
      </c>
    </row>
    <row r="36" spans="1:8" x14ac:dyDescent="0.25">
      <c r="A36" s="1" t="s">
        <v>232</v>
      </c>
      <c r="B36" s="1" t="s">
        <v>233</v>
      </c>
      <c r="C36" s="4">
        <f t="shared" si="0"/>
        <v>129</v>
      </c>
      <c r="D36" s="4">
        <f t="shared" si="1"/>
        <v>112</v>
      </c>
      <c r="E36" s="4">
        <f t="shared" si="2"/>
        <v>-17</v>
      </c>
      <c r="F36" s="2">
        <f t="shared" si="3"/>
        <v>-0.13178294573643412</v>
      </c>
      <c r="G36" s="4">
        <f t="shared" si="5"/>
        <v>8592</v>
      </c>
      <c r="H36" s="11">
        <f t="shared" si="4"/>
        <v>1.6661518117946561E-3</v>
      </c>
    </row>
    <row r="37" spans="1:8" x14ac:dyDescent="0.25">
      <c r="A37" s="1" t="s">
        <v>480</v>
      </c>
      <c r="B37" s="1" t="s">
        <v>481</v>
      </c>
      <c r="C37" s="4">
        <f t="shared" si="0"/>
        <v>251</v>
      </c>
      <c r="D37" s="4">
        <f t="shared" si="1"/>
        <v>218</v>
      </c>
      <c r="E37" s="4">
        <f t="shared" si="2"/>
        <v>-33</v>
      </c>
      <c r="F37" s="2">
        <f t="shared" si="3"/>
        <v>-0.13147410358565736</v>
      </c>
      <c r="G37" s="4">
        <f t="shared" si="5"/>
        <v>8810</v>
      </c>
      <c r="H37" s="11">
        <f t="shared" si="4"/>
        <v>1.7084261478015504E-3</v>
      </c>
    </row>
    <row r="38" spans="1:8" x14ac:dyDescent="0.25">
      <c r="A38" s="1" t="s">
        <v>44</v>
      </c>
      <c r="B38" s="1" t="s">
        <v>45</v>
      </c>
      <c r="C38" s="4">
        <f t="shared" si="0"/>
        <v>516</v>
      </c>
      <c r="D38" s="4">
        <f t="shared" si="1"/>
        <v>450</v>
      </c>
      <c r="E38" s="4">
        <f t="shared" si="2"/>
        <v>-66</v>
      </c>
      <c r="F38" s="2">
        <f t="shared" si="3"/>
        <v>-0.12790697674418605</v>
      </c>
      <c r="G38" s="4">
        <f t="shared" si="5"/>
        <v>9260</v>
      </c>
      <c r="H38" s="11">
        <f t="shared" si="4"/>
        <v>1.7956896854304603E-3</v>
      </c>
    </row>
    <row r="39" spans="1:8" x14ac:dyDescent="0.25">
      <c r="A39" s="1" t="s">
        <v>1245</v>
      </c>
      <c r="B39" s="1" t="s">
        <v>1246</v>
      </c>
      <c r="C39" s="4">
        <f t="shared" si="0"/>
        <v>172</v>
      </c>
      <c r="D39" s="4">
        <f t="shared" si="1"/>
        <v>150</v>
      </c>
      <c r="E39" s="4">
        <f t="shared" si="2"/>
        <v>-22</v>
      </c>
      <c r="F39" s="2">
        <f t="shared" si="3"/>
        <v>-0.12790697674418605</v>
      </c>
      <c r="G39" s="4">
        <f t="shared" si="5"/>
        <v>9410</v>
      </c>
      <c r="H39" s="11">
        <f t="shared" si="4"/>
        <v>1.8247775313067636E-3</v>
      </c>
    </row>
    <row r="40" spans="1:8" x14ac:dyDescent="0.25">
      <c r="A40" s="1" t="s">
        <v>230</v>
      </c>
      <c r="B40" s="1" t="s">
        <v>231</v>
      </c>
      <c r="C40" s="4">
        <f t="shared" si="0"/>
        <v>368</v>
      </c>
      <c r="D40" s="4">
        <f t="shared" si="1"/>
        <v>321</v>
      </c>
      <c r="E40" s="4">
        <f t="shared" si="2"/>
        <v>-47</v>
      </c>
      <c r="F40" s="2">
        <f t="shared" si="3"/>
        <v>-0.12771739130434778</v>
      </c>
      <c r="G40" s="4">
        <f t="shared" si="5"/>
        <v>9731</v>
      </c>
      <c r="H40" s="11">
        <f t="shared" si="4"/>
        <v>1.8870255214820529E-3</v>
      </c>
    </row>
    <row r="41" spans="1:8" x14ac:dyDescent="0.25">
      <c r="A41" s="1" t="s">
        <v>92</v>
      </c>
      <c r="B41" s="1" t="s">
        <v>93</v>
      </c>
      <c r="C41" s="4">
        <f t="shared" si="0"/>
        <v>298</v>
      </c>
      <c r="D41" s="4">
        <f t="shared" si="1"/>
        <v>261</v>
      </c>
      <c r="E41" s="4">
        <f t="shared" si="2"/>
        <v>-37</v>
      </c>
      <c r="F41" s="2">
        <f t="shared" si="3"/>
        <v>-0.12416107382550334</v>
      </c>
      <c r="G41" s="4">
        <f t="shared" si="5"/>
        <v>9992</v>
      </c>
      <c r="H41" s="11">
        <f t="shared" si="4"/>
        <v>1.9376383733068208E-3</v>
      </c>
    </row>
    <row r="42" spans="1:8" x14ac:dyDescent="0.25">
      <c r="A42" s="1" t="s">
        <v>62</v>
      </c>
      <c r="B42" s="1" t="s">
        <v>63</v>
      </c>
      <c r="C42" s="4">
        <f t="shared" si="0"/>
        <v>182</v>
      </c>
      <c r="D42" s="4">
        <f t="shared" si="1"/>
        <v>160</v>
      </c>
      <c r="E42" s="4">
        <f t="shared" si="2"/>
        <v>-22</v>
      </c>
      <c r="F42" s="2">
        <f t="shared" si="3"/>
        <v>-0.12087912087912089</v>
      </c>
      <c r="G42" s="4">
        <f t="shared" si="5"/>
        <v>10152</v>
      </c>
      <c r="H42" s="11">
        <f t="shared" si="4"/>
        <v>1.9686654089082108E-3</v>
      </c>
    </row>
    <row r="43" spans="1:8" x14ac:dyDescent="0.25">
      <c r="A43" s="1" t="s">
        <v>118</v>
      </c>
      <c r="B43" s="1" t="s">
        <v>119</v>
      </c>
      <c r="C43" s="4">
        <f t="shared" si="0"/>
        <v>376</v>
      </c>
      <c r="D43" s="4">
        <f t="shared" si="1"/>
        <v>331</v>
      </c>
      <c r="E43" s="4">
        <f t="shared" si="2"/>
        <v>-45</v>
      </c>
      <c r="F43" s="2">
        <f t="shared" si="3"/>
        <v>-0.11968085106382975</v>
      </c>
      <c r="G43" s="4">
        <f t="shared" si="5"/>
        <v>10483</v>
      </c>
      <c r="H43" s="11">
        <f t="shared" si="4"/>
        <v>2.0328525888085869E-3</v>
      </c>
    </row>
    <row r="44" spans="1:8" x14ac:dyDescent="0.25">
      <c r="A44" s="1" t="s">
        <v>212</v>
      </c>
      <c r="B44" s="1" t="s">
        <v>213</v>
      </c>
      <c r="C44" s="4">
        <f t="shared" si="0"/>
        <v>368</v>
      </c>
      <c r="D44" s="4">
        <f t="shared" si="1"/>
        <v>326</v>
      </c>
      <c r="E44" s="4">
        <f t="shared" si="2"/>
        <v>-42</v>
      </c>
      <c r="F44" s="2">
        <f t="shared" si="3"/>
        <v>-0.11413043478260865</v>
      </c>
      <c r="G44" s="4">
        <f t="shared" si="5"/>
        <v>10809</v>
      </c>
      <c r="H44" s="11">
        <f t="shared" si="4"/>
        <v>2.0960701738464197E-3</v>
      </c>
    </row>
    <row r="45" spans="1:8" x14ac:dyDescent="0.25">
      <c r="A45" s="1" t="s">
        <v>252</v>
      </c>
      <c r="B45" s="1" t="s">
        <v>253</v>
      </c>
      <c r="C45" s="4">
        <f t="shared" si="0"/>
        <v>579</v>
      </c>
      <c r="D45" s="4">
        <f t="shared" si="1"/>
        <v>513</v>
      </c>
      <c r="E45" s="4">
        <f t="shared" si="2"/>
        <v>-66</v>
      </c>
      <c r="F45" s="2">
        <f t="shared" si="3"/>
        <v>-0.11398963730569944</v>
      </c>
      <c r="G45" s="4">
        <f t="shared" si="5"/>
        <v>11322</v>
      </c>
      <c r="H45" s="11">
        <f t="shared" si="4"/>
        <v>2.195550606743377E-3</v>
      </c>
    </row>
    <row r="46" spans="1:8" x14ac:dyDescent="0.25">
      <c r="A46" s="1" t="s">
        <v>862</v>
      </c>
      <c r="B46" s="1" t="s">
        <v>863</v>
      </c>
      <c r="C46" s="4">
        <f t="shared" si="0"/>
        <v>363</v>
      </c>
      <c r="D46" s="4">
        <f t="shared" si="1"/>
        <v>322</v>
      </c>
      <c r="E46" s="4">
        <f t="shared" si="2"/>
        <v>-41</v>
      </c>
      <c r="F46" s="2">
        <f t="shared" si="3"/>
        <v>-0.11294765840220389</v>
      </c>
      <c r="G46" s="4">
        <f t="shared" si="5"/>
        <v>11644</v>
      </c>
      <c r="H46" s="11">
        <f t="shared" si="4"/>
        <v>2.2579925158911752E-3</v>
      </c>
    </row>
    <row r="47" spans="1:8" x14ac:dyDescent="0.25">
      <c r="A47" s="1" t="s">
        <v>36</v>
      </c>
      <c r="B47" s="1" t="s">
        <v>37</v>
      </c>
      <c r="C47" s="4">
        <f t="shared" si="0"/>
        <v>233</v>
      </c>
      <c r="D47" s="4">
        <f t="shared" si="1"/>
        <v>207</v>
      </c>
      <c r="E47" s="4">
        <f t="shared" si="2"/>
        <v>-26</v>
      </c>
      <c r="F47" s="2">
        <f t="shared" si="3"/>
        <v>-0.11158798283261806</v>
      </c>
      <c r="G47" s="4">
        <f t="shared" si="5"/>
        <v>11851</v>
      </c>
      <c r="H47" s="11">
        <f t="shared" si="4"/>
        <v>2.2981337432004738E-3</v>
      </c>
    </row>
    <row r="48" spans="1:8" x14ac:dyDescent="0.25">
      <c r="A48" s="1" t="s">
        <v>380</v>
      </c>
      <c r="B48" s="1" t="s">
        <v>381</v>
      </c>
      <c r="C48" s="4">
        <f t="shared" si="0"/>
        <v>207</v>
      </c>
      <c r="D48" s="4">
        <f t="shared" si="1"/>
        <v>184</v>
      </c>
      <c r="E48" s="4">
        <f t="shared" si="2"/>
        <v>-23</v>
      </c>
      <c r="F48" s="2">
        <f t="shared" si="3"/>
        <v>-0.11111111111111116</v>
      </c>
      <c r="G48" s="4">
        <f t="shared" si="5"/>
        <v>12035</v>
      </c>
      <c r="H48" s="11">
        <f t="shared" si="4"/>
        <v>2.3338148341420723E-3</v>
      </c>
    </row>
    <row r="49" spans="1:8" x14ac:dyDescent="0.25">
      <c r="A49" s="1" t="s">
        <v>312</v>
      </c>
      <c r="B49" s="1" t="s">
        <v>313</v>
      </c>
      <c r="C49" s="4">
        <f t="shared" si="0"/>
        <v>959</v>
      </c>
      <c r="D49" s="4">
        <f t="shared" si="1"/>
        <v>853</v>
      </c>
      <c r="E49" s="4">
        <f t="shared" si="2"/>
        <v>-106</v>
      </c>
      <c r="F49" s="2">
        <f t="shared" si="3"/>
        <v>-0.11053180396246087</v>
      </c>
      <c r="G49" s="4">
        <f t="shared" si="5"/>
        <v>12888</v>
      </c>
      <c r="H49" s="11">
        <f t="shared" si="4"/>
        <v>2.4992277176919841E-3</v>
      </c>
    </row>
    <row r="50" spans="1:8" x14ac:dyDescent="0.25">
      <c r="A50" s="1" t="s">
        <v>1728</v>
      </c>
      <c r="B50" s="1" t="s">
        <v>1729</v>
      </c>
      <c r="C50" s="4">
        <f t="shared" si="0"/>
        <v>372</v>
      </c>
      <c r="D50" s="4">
        <f t="shared" si="1"/>
        <v>331</v>
      </c>
      <c r="E50" s="4">
        <f t="shared" si="2"/>
        <v>-41</v>
      </c>
      <c r="F50" s="2">
        <f t="shared" si="3"/>
        <v>-0.11021505376344087</v>
      </c>
      <c r="G50" s="4">
        <f t="shared" si="5"/>
        <v>13219</v>
      </c>
      <c r="H50" s="11">
        <f t="shared" si="4"/>
        <v>2.5634148975923602E-3</v>
      </c>
    </row>
    <row r="51" spans="1:8" x14ac:dyDescent="0.25">
      <c r="A51" s="1" t="s">
        <v>238</v>
      </c>
      <c r="B51" s="1" t="s">
        <v>239</v>
      </c>
      <c r="C51" s="4">
        <f t="shared" si="0"/>
        <v>1110</v>
      </c>
      <c r="D51" s="4">
        <f t="shared" si="1"/>
        <v>988</v>
      </c>
      <c r="E51" s="4">
        <f t="shared" si="2"/>
        <v>-122</v>
      </c>
      <c r="F51" s="2">
        <f t="shared" si="3"/>
        <v>-0.1099099099099099</v>
      </c>
      <c r="G51" s="4">
        <f t="shared" si="5"/>
        <v>14207</v>
      </c>
      <c r="H51" s="11">
        <f t="shared" si="4"/>
        <v>2.7550068424309448E-3</v>
      </c>
    </row>
    <row r="52" spans="1:8" x14ac:dyDescent="0.25">
      <c r="A52" s="1" t="s">
        <v>214</v>
      </c>
      <c r="B52" s="1" t="s">
        <v>215</v>
      </c>
      <c r="C52" s="4">
        <f t="shared" si="0"/>
        <v>156</v>
      </c>
      <c r="D52" s="4">
        <f t="shared" si="1"/>
        <v>139</v>
      </c>
      <c r="E52" s="4">
        <f t="shared" si="2"/>
        <v>-17</v>
      </c>
      <c r="F52" s="2">
        <f t="shared" si="3"/>
        <v>-0.10897435897435892</v>
      </c>
      <c r="G52" s="4">
        <f t="shared" si="5"/>
        <v>14346</v>
      </c>
      <c r="H52" s="11">
        <f t="shared" si="4"/>
        <v>2.7819615796096527E-3</v>
      </c>
    </row>
    <row r="53" spans="1:8" x14ac:dyDescent="0.25">
      <c r="A53" s="1" t="s">
        <v>158</v>
      </c>
      <c r="B53" s="1" t="s">
        <v>159</v>
      </c>
      <c r="C53" s="4">
        <f t="shared" si="0"/>
        <v>232</v>
      </c>
      <c r="D53" s="4">
        <f t="shared" si="1"/>
        <v>207</v>
      </c>
      <c r="E53" s="4">
        <f t="shared" si="2"/>
        <v>-25</v>
      </c>
      <c r="F53" s="2">
        <f t="shared" si="3"/>
        <v>-0.10775862068965514</v>
      </c>
      <c r="G53" s="4">
        <f t="shared" si="5"/>
        <v>14553</v>
      </c>
      <c r="H53" s="11">
        <f t="shared" si="4"/>
        <v>2.8221028069189513E-3</v>
      </c>
    </row>
    <row r="54" spans="1:8" x14ac:dyDescent="0.25">
      <c r="A54" s="1" t="s">
        <v>74</v>
      </c>
      <c r="B54" s="1" t="s">
        <v>75</v>
      </c>
      <c r="C54" s="4">
        <f t="shared" si="0"/>
        <v>1025</v>
      </c>
      <c r="D54" s="4">
        <f t="shared" si="1"/>
        <v>915</v>
      </c>
      <c r="E54" s="4">
        <f t="shared" si="2"/>
        <v>-110</v>
      </c>
      <c r="F54" s="2">
        <f t="shared" si="3"/>
        <v>-0.10731707317073169</v>
      </c>
      <c r="G54" s="4">
        <f t="shared" si="5"/>
        <v>15468</v>
      </c>
      <c r="H54" s="11">
        <f t="shared" si="4"/>
        <v>2.9995386667644019E-3</v>
      </c>
    </row>
    <row r="55" spans="1:8" x14ac:dyDescent="0.25">
      <c r="A55" s="1" t="s">
        <v>296</v>
      </c>
      <c r="B55" s="1" t="s">
        <v>297</v>
      </c>
      <c r="C55" s="4">
        <f t="shared" si="0"/>
        <v>1904</v>
      </c>
      <c r="D55" s="4">
        <f t="shared" si="1"/>
        <v>1700</v>
      </c>
      <c r="E55" s="4">
        <f t="shared" si="2"/>
        <v>-204</v>
      </c>
      <c r="F55" s="2">
        <f t="shared" si="3"/>
        <v>-0.1071428571428571</v>
      </c>
      <c r="G55" s="4">
        <f t="shared" si="5"/>
        <v>17168</v>
      </c>
      <c r="H55" s="11">
        <f t="shared" si="4"/>
        <v>3.3292009200291731E-3</v>
      </c>
    </row>
    <row r="56" spans="1:8" x14ac:dyDescent="0.25">
      <c r="A56" s="1" t="s">
        <v>366</v>
      </c>
      <c r="B56" s="1" t="s">
        <v>367</v>
      </c>
      <c r="C56" s="4">
        <f t="shared" si="0"/>
        <v>5530</v>
      </c>
      <c r="D56" s="4">
        <f t="shared" si="1"/>
        <v>4941</v>
      </c>
      <c r="E56" s="4">
        <f t="shared" si="2"/>
        <v>-589</v>
      </c>
      <c r="F56" s="2">
        <f t="shared" si="3"/>
        <v>-0.10650994575045203</v>
      </c>
      <c r="G56" s="4">
        <f t="shared" si="5"/>
        <v>22109</v>
      </c>
      <c r="H56" s="11">
        <f t="shared" si="4"/>
        <v>4.2873545631946057E-3</v>
      </c>
    </row>
    <row r="57" spans="1:8" x14ac:dyDescent="0.25">
      <c r="A57" s="1" t="s">
        <v>504</v>
      </c>
      <c r="B57" s="1" t="s">
        <v>505</v>
      </c>
      <c r="C57" s="4">
        <f t="shared" si="0"/>
        <v>9657</v>
      </c>
      <c r="D57" s="4">
        <f t="shared" si="1"/>
        <v>8633</v>
      </c>
      <c r="E57" s="4">
        <f t="shared" si="2"/>
        <v>-1024</v>
      </c>
      <c r="F57" s="2">
        <f t="shared" si="3"/>
        <v>-0.10603707155431297</v>
      </c>
      <c r="G57" s="4">
        <f t="shared" si="5"/>
        <v>30742</v>
      </c>
      <c r="H57" s="11">
        <f t="shared" si="4"/>
        <v>5.9614570528621182E-3</v>
      </c>
    </row>
    <row r="58" spans="1:8" x14ac:dyDescent="0.25">
      <c r="A58" s="1" t="s">
        <v>1777</v>
      </c>
      <c r="B58" s="1" t="s">
        <v>1778</v>
      </c>
      <c r="C58" s="4">
        <f t="shared" si="0"/>
        <v>76</v>
      </c>
      <c r="D58" s="4">
        <f t="shared" si="1"/>
        <v>68</v>
      </c>
      <c r="E58" s="4">
        <f t="shared" si="2"/>
        <v>-8</v>
      </c>
      <c r="F58" s="2">
        <f t="shared" si="3"/>
        <v>-0.10526315789473684</v>
      </c>
      <c r="G58" s="4">
        <f t="shared" si="5"/>
        <v>30810</v>
      </c>
      <c r="H58" s="11">
        <f t="shared" si="4"/>
        <v>5.9746435429927089E-3</v>
      </c>
    </row>
    <row r="59" spans="1:8" x14ac:dyDescent="0.25">
      <c r="A59" s="1" t="s">
        <v>414</v>
      </c>
      <c r="B59" s="1" t="s">
        <v>415</v>
      </c>
      <c r="C59" s="4">
        <f t="shared" si="0"/>
        <v>181</v>
      </c>
      <c r="D59" s="4">
        <f t="shared" si="1"/>
        <v>162</v>
      </c>
      <c r="E59" s="4">
        <f t="shared" si="2"/>
        <v>-19</v>
      </c>
      <c r="F59" s="2">
        <f t="shared" si="3"/>
        <v>-0.10497237569060769</v>
      </c>
      <c r="G59" s="4">
        <f t="shared" si="5"/>
        <v>30972</v>
      </c>
      <c r="H59" s="11">
        <f t="shared" si="4"/>
        <v>6.0060584165391164E-3</v>
      </c>
    </row>
    <row r="60" spans="1:8" x14ac:dyDescent="0.25">
      <c r="A60" s="1" t="s">
        <v>1766</v>
      </c>
      <c r="B60" s="1" t="s">
        <v>1767</v>
      </c>
      <c r="C60" s="4">
        <f t="shared" si="0"/>
        <v>124</v>
      </c>
      <c r="D60" s="4">
        <f t="shared" si="1"/>
        <v>111</v>
      </c>
      <c r="E60" s="4">
        <f t="shared" si="2"/>
        <v>-13</v>
      </c>
      <c r="F60" s="2">
        <f t="shared" si="3"/>
        <v>-0.10483870967741937</v>
      </c>
      <c r="G60" s="4">
        <f t="shared" si="5"/>
        <v>31083</v>
      </c>
      <c r="H60" s="11">
        <f t="shared" si="4"/>
        <v>6.0275834224875809E-3</v>
      </c>
    </row>
    <row r="61" spans="1:8" x14ac:dyDescent="0.25">
      <c r="A61" s="1" t="s">
        <v>160</v>
      </c>
      <c r="B61" s="1" t="s">
        <v>161</v>
      </c>
      <c r="C61" s="4">
        <f t="shared" si="0"/>
        <v>192</v>
      </c>
      <c r="D61" s="4">
        <f t="shared" si="1"/>
        <v>172</v>
      </c>
      <c r="E61" s="4">
        <f t="shared" si="2"/>
        <v>-20</v>
      </c>
      <c r="F61" s="2">
        <f t="shared" si="3"/>
        <v>-0.10416666666666663</v>
      </c>
      <c r="G61" s="4">
        <f t="shared" si="5"/>
        <v>31255</v>
      </c>
      <c r="H61" s="11">
        <f t="shared" si="4"/>
        <v>6.0609374857590751E-3</v>
      </c>
    </row>
    <row r="62" spans="1:8" x14ac:dyDescent="0.25">
      <c r="A62" s="1" t="s">
        <v>328</v>
      </c>
      <c r="B62" s="1" t="s">
        <v>329</v>
      </c>
      <c r="C62" s="4">
        <f t="shared" si="0"/>
        <v>2427</v>
      </c>
      <c r="D62" s="4">
        <f t="shared" si="1"/>
        <v>2175</v>
      </c>
      <c r="E62" s="4">
        <f t="shared" si="2"/>
        <v>-252</v>
      </c>
      <c r="F62" s="2">
        <f t="shared" si="3"/>
        <v>-0.10383189122373304</v>
      </c>
      <c r="G62" s="4">
        <f t="shared" si="5"/>
        <v>33430</v>
      </c>
      <c r="H62" s="11">
        <f t="shared" si="4"/>
        <v>6.4827112509654745E-3</v>
      </c>
    </row>
    <row r="63" spans="1:8" x14ac:dyDescent="0.25">
      <c r="A63" s="1" t="s">
        <v>150</v>
      </c>
      <c r="B63" s="1" t="s">
        <v>151</v>
      </c>
      <c r="C63" s="4">
        <f t="shared" si="0"/>
        <v>665</v>
      </c>
      <c r="D63" s="4">
        <f t="shared" si="1"/>
        <v>596</v>
      </c>
      <c r="E63" s="4">
        <f t="shared" si="2"/>
        <v>-69</v>
      </c>
      <c r="F63" s="2">
        <f t="shared" si="3"/>
        <v>-0.10375939849624061</v>
      </c>
      <c r="G63" s="4">
        <f t="shared" si="5"/>
        <v>34026</v>
      </c>
      <c r="H63" s="11">
        <f t="shared" si="4"/>
        <v>6.5982869585806524E-3</v>
      </c>
    </row>
    <row r="64" spans="1:8" x14ac:dyDescent="0.25">
      <c r="A64" s="1" t="s">
        <v>196</v>
      </c>
      <c r="B64" s="1" t="s">
        <v>197</v>
      </c>
      <c r="C64" s="4">
        <f t="shared" si="0"/>
        <v>174</v>
      </c>
      <c r="D64" s="4">
        <f t="shared" si="1"/>
        <v>156</v>
      </c>
      <c r="E64" s="4">
        <f t="shared" si="2"/>
        <v>-18</v>
      </c>
      <c r="F64" s="2">
        <f t="shared" si="3"/>
        <v>-0.10344827586206895</v>
      </c>
      <c r="G64" s="4">
        <f t="shared" si="5"/>
        <v>34182</v>
      </c>
      <c r="H64" s="11">
        <f t="shared" si="4"/>
        <v>6.628538318292008E-3</v>
      </c>
    </row>
    <row r="65" spans="1:8" x14ac:dyDescent="0.25">
      <c r="A65" s="1" t="s">
        <v>132</v>
      </c>
      <c r="B65" s="1" t="s">
        <v>133</v>
      </c>
      <c r="C65" s="4">
        <f t="shared" si="0"/>
        <v>1114</v>
      </c>
      <c r="D65" s="4">
        <f t="shared" si="1"/>
        <v>1002</v>
      </c>
      <c r="E65" s="4">
        <f t="shared" si="2"/>
        <v>-112</v>
      </c>
      <c r="F65" s="2">
        <f t="shared" si="3"/>
        <v>-0.10053859964093359</v>
      </c>
      <c r="G65" s="4">
        <f t="shared" si="5"/>
        <v>35184</v>
      </c>
      <c r="H65" s="11">
        <f t="shared" si="4"/>
        <v>6.8228451287457147E-3</v>
      </c>
    </row>
    <row r="66" spans="1:8" x14ac:dyDescent="0.25">
      <c r="A66" s="1" t="s">
        <v>110</v>
      </c>
      <c r="B66" s="1" t="s">
        <v>111</v>
      </c>
      <c r="C66" s="4">
        <f t="shared" ref="C66:C129" si="6">VLOOKUP(A66,tab,2,FALSE)</f>
        <v>399</v>
      </c>
      <c r="D66" s="4">
        <f t="shared" ref="D66:D129" si="7">VLOOKUP(A66,tab,3,FALSE)</f>
        <v>359</v>
      </c>
      <c r="E66" s="4">
        <f t="shared" ref="E66:E129" si="8">D66-C66</f>
        <v>-40</v>
      </c>
      <c r="F66" s="2">
        <f t="shared" ref="F66:F129" si="9">(D66/C66)-1</f>
        <v>-0.10025062656641603</v>
      </c>
      <c r="G66" s="4">
        <f t="shared" si="5"/>
        <v>35543</v>
      </c>
      <c r="H66" s="11">
        <f t="shared" ref="H66:H129" si="10">G66/$D$1023</f>
        <v>6.8924620398763342E-3</v>
      </c>
    </row>
    <row r="67" spans="1:8" x14ac:dyDescent="0.25">
      <c r="A67" s="1" t="s">
        <v>298</v>
      </c>
      <c r="B67" s="1" t="s">
        <v>299</v>
      </c>
      <c r="C67" s="4">
        <f t="shared" si="6"/>
        <v>1178</v>
      </c>
      <c r="D67" s="4">
        <f t="shared" si="7"/>
        <v>1060</v>
      </c>
      <c r="E67" s="4">
        <f t="shared" si="8"/>
        <v>-118</v>
      </c>
      <c r="F67" s="2">
        <f t="shared" si="9"/>
        <v>-0.10016977928692694</v>
      </c>
      <c r="G67" s="4">
        <f t="shared" si="5"/>
        <v>36603</v>
      </c>
      <c r="H67" s="11">
        <f t="shared" si="10"/>
        <v>7.0980161507355442E-3</v>
      </c>
    </row>
    <row r="68" spans="1:8" x14ac:dyDescent="0.25">
      <c r="A68" s="1" t="s">
        <v>360</v>
      </c>
      <c r="B68" s="1" t="s">
        <v>361</v>
      </c>
      <c r="C68" s="4">
        <f t="shared" si="6"/>
        <v>873</v>
      </c>
      <c r="D68" s="4">
        <f t="shared" si="7"/>
        <v>786</v>
      </c>
      <c r="E68" s="4">
        <f t="shared" si="8"/>
        <v>-87</v>
      </c>
      <c r="F68" s="2">
        <f t="shared" si="9"/>
        <v>-9.965635738831613E-2</v>
      </c>
      <c r="G68" s="4">
        <f t="shared" si="5"/>
        <v>37389</v>
      </c>
      <c r="H68" s="11">
        <f t="shared" si="10"/>
        <v>7.250436463127374E-3</v>
      </c>
    </row>
    <row r="69" spans="1:8" x14ac:dyDescent="0.25">
      <c r="A69" s="1" t="s">
        <v>1425</v>
      </c>
      <c r="B69" s="1" t="s">
        <v>1426</v>
      </c>
      <c r="C69" s="4">
        <f t="shared" si="6"/>
        <v>273</v>
      </c>
      <c r="D69" s="4">
        <f t="shared" si="7"/>
        <v>246</v>
      </c>
      <c r="E69" s="4">
        <f t="shared" si="8"/>
        <v>-27</v>
      </c>
      <c r="F69" s="2">
        <f t="shared" si="9"/>
        <v>-9.8901098901098883E-2</v>
      </c>
      <c r="G69" s="4">
        <f t="shared" ref="G69:G132" si="11">D69+G68</f>
        <v>37635</v>
      </c>
      <c r="H69" s="11">
        <f t="shared" si="10"/>
        <v>7.2981405303645117E-3</v>
      </c>
    </row>
    <row r="70" spans="1:8" x14ac:dyDescent="0.25">
      <c r="A70" s="1" t="s">
        <v>944</v>
      </c>
      <c r="B70" s="1" t="s">
        <v>945</v>
      </c>
      <c r="C70" s="4">
        <f t="shared" si="6"/>
        <v>1106</v>
      </c>
      <c r="D70" s="4">
        <f t="shared" si="7"/>
        <v>998</v>
      </c>
      <c r="E70" s="4">
        <f t="shared" si="8"/>
        <v>-108</v>
      </c>
      <c r="F70" s="2">
        <f t="shared" si="9"/>
        <v>-9.7649186256781206E-2</v>
      </c>
      <c r="G70" s="4">
        <f t="shared" si="11"/>
        <v>38633</v>
      </c>
      <c r="H70" s="11">
        <f t="shared" si="10"/>
        <v>7.4916716649281829E-3</v>
      </c>
    </row>
    <row r="71" spans="1:8" x14ac:dyDescent="0.25">
      <c r="A71" s="1" t="s">
        <v>717</v>
      </c>
      <c r="B71" s="1" t="s">
        <v>718</v>
      </c>
      <c r="C71" s="4">
        <f t="shared" si="6"/>
        <v>359</v>
      </c>
      <c r="D71" s="4">
        <f t="shared" si="7"/>
        <v>324</v>
      </c>
      <c r="E71" s="4">
        <f t="shared" si="8"/>
        <v>-35</v>
      </c>
      <c r="F71" s="2">
        <f t="shared" si="9"/>
        <v>-9.7493036211699136E-2</v>
      </c>
      <c r="G71" s="4">
        <f t="shared" si="11"/>
        <v>38957</v>
      </c>
      <c r="H71" s="11">
        <f t="shared" si="10"/>
        <v>7.554501412020998E-3</v>
      </c>
    </row>
    <row r="72" spans="1:8" x14ac:dyDescent="0.25">
      <c r="A72" s="1" t="s">
        <v>52</v>
      </c>
      <c r="B72" s="1" t="s">
        <v>53</v>
      </c>
      <c r="C72" s="4">
        <f t="shared" si="6"/>
        <v>278</v>
      </c>
      <c r="D72" s="4">
        <f t="shared" si="7"/>
        <v>251</v>
      </c>
      <c r="E72" s="4">
        <f t="shared" si="8"/>
        <v>-27</v>
      </c>
      <c r="F72" s="2">
        <f t="shared" si="9"/>
        <v>-9.7122302158273333E-2</v>
      </c>
      <c r="G72" s="4">
        <f t="shared" si="11"/>
        <v>39208</v>
      </c>
      <c r="H72" s="11">
        <f t="shared" si="10"/>
        <v>7.6031750741206794E-3</v>
      </c>
    </row>
    <row r="73" spans="1:8" x14ac:dyDescent="0.25">
      <c r="A73" s="1" t="s">
        <v>806</v>
      </c>
      <c r="B73" s="1" t="s">
        <v>807</v>
      </c>
      <c r="C73" s="4">
        <f t="shared" si="6"/>
        <v>423</v>
      </c>
      <c r="D73" s="4">
        <f t="shared" si="7"/>
        <v>382</v>
      </c>
      <c r="E73" s="4">
        <f t="shared" si="8"/>
        <v>-41</v>
      </c>
      <c r="F73" s="2">
        <f t="shared" si="9"/>
        <v>-9.6926713947990573E-2</v>
      </c>
      <c r="G73" s="4">
        <f t="shared" si="11"/>
        <v>39590</v>
      </c>
      <c r="H73" s="11">
        <f t="shared" si="10"/>
        <v>7.6772521216189986E-3</v>
      </c>
    </row>
    <row r="74" spans="1:8" x14ac:dyDescent="0.25">
      <c r="A74" s="1" t="s">
        <v>1935</v>
      </c>
      <c r="B74" s="1" t="s">
        <v>1936</v>
      </c>
      <c r="C74" s="4">
        <f t="shared" si="6"/>
        <v>176</v>
      </c>
      <c r="D74" s="4">
        <f t="shared" si="7"/>
        <v>159</v>
      </c>
      <c r="E74" s="4">
        <f t="shared" si="8"/>
        <v>-17</v>
      </c>
      <c r="F74" s="2">
        <f t="shared" si="9"/>
        <v>-9.6590909090909061E-2</v>
      </c>
      <c r="G74" s="4">
        <f t="shared" si="11"/>
        <v>39749</v>
      </c>
      <c r="H74" s="11">
        <f t="shared" si="10"/>
        <v>7.7080852382478797E-3</v>
      </c>
    </row>
    <row r="75" spans="1:8" x14ac:dyDescent="0.25">
      <c r="A75" s="1" t="s">
        <v>306</v>
      </c>
      <c r="B75" s="1" t="s">
        <v>307</v>
      </c>
      <c r="C75" s="4">
        <f t="shared" si="6"/>
        <v>3799</v>
      </c>
      <c r="D75" s="4">
        <f t="shared" si="7"/>
        <v>3436</v>
      </c>
      <c r="E75" s="4">
        <f t="shared" si="8"/>
        <v>-363</v>
      </c>
      <c r="F75" s="2">
        <f t="shared" si="9"/>
        <v>-9.555146091076594E-2</v>
      </c>
      <c r="G75" s="4">
        <f t="shared" si="11"/>
        <v>43185</v>
      </c>
      <c r="H75" s="11">
        <f t="shared" si="10"/>
        <v>8.3743908277877348E-3</v>
      </c>
    </row>
    <row r="76" spans="1:8" x14ac:dyDescent="0.25">
      <c r="A76" s="1" t="s">
        <v>288</v>
      </c>
      <c r="B76" s="1" t="s">
        <v>289</v>
      </c>
      <c r="C76" s="4">
        <f t="shared" si="6"/>
        <v>367</v>
      </c>
      <c r="D76" s="4">
        <f t="shared" si="7"/>
        <v>332</v>
      </c>
      <c r="E76" s="4">
        <f t="shared" si="8"/>
        <v>-35</v>
      </c>
      <c r="F76" s="2">
        <f t="shared" si="9"/>
        <v>-9.5367847411444107E-2</v>
      </c>
      <c r="G76" s="4">
        <f t="shared" si="11"/>
        <v>43517</v>
      </c>
      <c r="H76" s="11">
        <f t="shared" si="10"/>
        <v>8.4387719266606209E-3</v>
      </c>
    </row>
    <row r="77" spans="1:8" x14ac:dyDescent="0.25">
      <c r="A77" s="1" t="s">
        <v>18</v>
      </c>
      <c r="B77" s="1" t="s">
        <v>19</v>
      </c>
      <c r="C77" s="4">
        <f t="shared" si="6"/>
        <v>63</v>
      </c>
      <c r="D77" s="4">
        <f t="shared" si="7"/>
        <v>57</v>
      </c>
      <c r="E77" s="4">
        <f t="shared" si="8"/>
        <v>-6</v>
      </c>
      <c r="F77" s="2">
        <f t="shared" si="9"/>
        <v>-9.5238095238095233E-2</v>
      </c>
      <c r="G77" s="4">
        <f t="shared" si="11"/>
        <v>43574</v>
      </c>
      <c r="H77" s="11">
        <f t="shared" si="10"/>
        <v>8.4498253080936159E-3</v>
      </c>
    </row>
    <row r="78" spans="1:8" x14ac:dyDescent="0.25">
      <c r="A78" s="1" t="s">
        <v>643</v>
      </c>
      <c r="B78" s="1" t="s">
        <v>644</v>
      </c>
      <c r="C78" s="4">
        <f t="shared" si="6"/>
        <v>1099</v>
      </c>
      <c r="D78" s="4">
        <f t="shared" si="7"/>
        <v>996</v>
      </c>
      <c r="E78" s="4">
        <f t="shared" si="8"/>
        <v>-103</v>
      </c>
      <c r="F78" s="2">
        <f t="shared" si="9"/>
        <v>-9.372156505914464E-2</v>
      </c>
      <c r="G78" s="4">
        <f t="shared" si="11"/>
        <v>44570</v>
      </c>
      <c r="H78" s="11">
        <f t="shared" si="10"/>
        <v>8.642968604712269E-3</v>
      </c>
    </row>
    <row r="79" spans="1:8" x14ac:dyDescent="0.25">
      <c r="A79" s="1" t="s">
        <v>1836</v>
      </c>
      <c r="B79" s="1" t="s">
        <v>1837</v>
      </c>
      <c r="C79" s="4">
        <f t="shared" si="6"/>
        <v>130</v>
      </c>
      <c r="D79" s="4">
        <f t="shared" si="7"/>
        <v>118</v>
      </c>
      <c r="E79" s="4">
        <f t="shared" si="8"/>
        <v>-12</v>
      </c>
      <c r="F79" s="2">
        <f t="shared" si="9"/>
        <v>-9.2307692307692313E-2</v>
      </c>
      <c r="G79" s="4">
        <f t="shared" si="11"/>
        <v>44688</v>
      </c>
      <c r="H79" s="11">
        <f t="shared" si="10"/>
        <v>8.6658510434682954E-3</v>
      </c>
    </row>
    <row r="80" spans="1:8" x14ac:dyDescent="0.25">
      <c r="A80" s="1" t="s">
        <v>126</v>
      </c>
      <c r="B80" s="1" t="s">
        <v>127</v>
      </c>
      <c r="C80" s="4">
        <f t="shared" si="6"/>
        <v>488</v>
      </c>
      <c r="D80" s="4">
        <f t="shared" si="7"/>
        <v>443</v>
      </c>
      <c r="E80" s="4">
        <f t="shared" si="8"/>
        <v>-45</v>
      </c>
      <c r="F80" s="2">
        <f t="shared" si="9"/>
        <v>-9.2213114754098324E-2</v>
      </c>
      <c r="G80" s="4">
        <f t="shared" si="11"/>
        <v>45131</v>
      </c>
      <c r="H80" s="11">
        <f t="shared" si="10"/>
        <v>8.7517571482896451E-3</v>
      </c>
    </row>
    <row r="81" spans="1:8" x14ac:dyDescent="0.25">
      <c r="A81" s="1" t="s">
        <v>130</v>
      </c>
      <c r="B81" s="1" t="s">
        <v>131</v>
      </c>
      <c r="C81" s="4">
        <f t="shared" si="6"/>
        <v>555</v>
      </c>
      <c r="D81" s="4">
        <f t="shared" si="7"/>
        <v>505</v>
      </c>
      <c r="E81" s="4">
        <f t="shared" si="8"/>
        <v>-50</v>
      </c>
      <c r="F81" s="2">
        <f t="shared" si="9"/>
        <v>-9.0090090090090058E-2</v>
      </c>
      <c r="G81" s="4">
        <f t="shared" si="11"/>
        <v>45636</v>
      </c>
      <c r="H81" s="11">
        <f t="shared" si="10"/>
        <v>8.8496862294065327E-3</v>
      </c>
    </row>
    <row r="82" spans="1:8" x14ac:dyDescent="0.25">
      <c r="A82" s="1" t="s">
        <v>14</v>
      </c>
      <c r="B82" s="1" t="s">
        <v>15</v>
      </c>
      <c r="C82" s="4">
        <f t="shared" si="6"/>
        <v>112</v>
      </c>
      <c r="D82" s="4">
        <f t="shared" si="7"/>
        <v>102</v>
      </c>
      <c r="E82" s="4">
        <f t="shared" si="8"/>
        <v>-10</v>
      </c>
      <c r="F82" s="2">
        <f t="shared" si="9"/>
        <v>-8.9285714285714302E-2</v>
      </c>
      <c r="G82" s="4">
        <f t="shared" si="11"/>
        <v>45738</v>
      </c>
      <c r="H82" s="11">
        <f t="shared" si="10"/>
        <v>8.8694659646024188E-3</v>
      </c>
    </row>
    <row r="83" spans="1:8" x14ac:dyDescent="0.25">
      <c r="A83" s="1" t="s">
        <v>1647</v>
      </c>
      <c r="B83" s="1" t="s">
        <v>1648</v>
      </c>
      <c r="C83" s="4">
        <f t="shared" si="6"/>
        <v>256</v>
      </c>
      <c r="D83" s="4">
        <f t="shared" si="7"/>
        <v>234</v>
      </c>
      <c r="E83" s="4">
        <f t="shared" si="8"/>
        <v>-22</v>
      </c>
      <c r="F83" s="2">
        <f t="shared" si="9"/>
        <v>-8.59375E-2</v>
      </c>
      <c r="G83" s="4">
        <f t="shared" si="11"/>
        <v>45972</v>
      </c>
      <c r="H83" s="11">
        <f t="shared" si="10"/>
        <v>8.9148430041694517E-3</v>
      </c>
    </row>
    <row r="84" spans="1:8" x14ac:dyDescent="0.25">
      <c r="A84" s="1" t="s">
        <v>560</v>
      </c>
      <c r="B84" s="1" t="s">
        <v>561</v>
      </c>
      <c r="C84" s="4">
        <f t="shared" si="6"/>
        <v>3392</v>
      </c>
      <c r="D84" s="4">
        <f t="shared" si="7"/>
        <v>3102</v>
      </c>
      <c r="E84" s="4">
        <f t="shared" si="8"/>
        <v>-290</v>
      </c>
      <c r="F84" s="2">
        <f t="shared" si="9"/>
        <v>-8.5495283018867885E-2</v>
      </c>
      <c r="G84" s="4">
        <f t="shared" si="11"/>
        <v>49074</v>
      </c>
      <c r="H84" s="11">
        <f t="shared" si="10"/>
        <v>9.516379656891406E-3</v>
      </c>
    </row>
    <row r="85" spans="1:8" x14ac:dyDescent="0.25">
      <c r="A85" s="1" t="s">
        <v>120</v>
      </c>
      <c r="B85" s="1" t="s">
        <v>121</v>
      </c>
      <c r="C85" s="4">
        <f t="shared" si="6"/>
        <v>305</v>
      </c>
      <c r="D85" s="4">
        <f t="shared" si="7"/>
        <v>279</v>
      </c>
      <c r="E85" s="4">
        <f t="shared" si="8"/>
        <v>-26</v>
      </c>
      <c r="F85" s="2">
        <f t="shared" si="9"/>
        <v>-8.5245901639344313E-2</v>
      </c>
      <c r="G85" s="4">
        <f t="shared" si="11"/>
        <v>49353</v>
      </c>
      <c r="H85" s="11">
        <f t="shared" si="10"/>
        <v>9.57048305022133E-3</v>
      </c>
    </row>
    <row r="86" spans="1:8" x14ac:dyDescent="0.25">
      <c r="A86" s="1" t="s">
        <v>152</v>
      </c>
      <c r="B86" s="1" t="s">
        <v>153</v>
      </c>
      <c r="C86" s="4">
        <f t="shared" si="6"/>
        <v>176</v>
      </c>
      <c r="D86" s="4">
        <f t="shared" si="7"/>
        <v>161</v>
      </c>
      <c r="E86" s="4">
        <f t="shared" si="8"/>
        <v>-15</v>
      </c>
      <c r="F86" s="2">
        <f t="shared" si="9"/>
        <v>-8.5227272727272707E-2</v>
      </c>
      <c r="G86" s="4">
        <f t="shared" si="11"/>
        <v>49514</v>
      </c>
      <c r="H86" s="11">
        <f t="shared" si="10"/>
        <v>9.6017040047952276E-3</v>
      </c>
    </row>
    <row r="87" spans="1:8" x14ac:dyDescent="0.25">
      <c r="A87" s="1" t="s">
        <v>264</v>
      </c>
      <c r="B87" s="1" t="s">
        <v>265</v>
      </c>
      <c r="C87" s="4">
        <f t="shared" si="6"/>
        <v>494</v>
      </c>
      <c r="D87" s="4">
        <f t="shared" si="7"/>
        <v>452</v>
      </c>
      <c r="E87" s="4">
        <f t="shared" si="8"/>
        <v>-42</v>
      </c>
      <c r="F87" s="2">
        <f t="shared" si="9"/>
        <v>-8.5020242914979782E-2</v>
      </c>
      <c r="G87" s="4">
        <f t="shared" si="11"/>
        <v>49966</v>
      </c>
      <c r="H87" s="11">
        <f t="shared" si="10"/>
        <v>9.6893553803691565E-3</v>
      </c>
    </row>
    <row r="88" spans="1:8" x14ac:dyDescent="0.25">
      <c r="A88" s="1" t="s">
        <v>564</v>
      </c>
      <c r="B88" s="1" t="s">
        <v>565</v>
      </c>
      <c r="C88" s="4">
        <f t="shared" si="6"/>
        <v>259</v>
      </c>
      <c r="D88" s="4">
        <f t="shared" si="7"/>
        <v>237</v>
      </c>
      <c r="E88" s="4">
        <f t="shared" si="8"/>
        <v>-22</v>
      </c>
      <c r="F88" s="2">
        <f t="shared" si="9"/>
        <v>-8.4942084942084994E-2</v>
      </c>
      <c r="G88" s="4">
        <f t="shared" si="11"/>
        <v>50203</v>
      </c>
      <c r="H88" s="11">
        <f t="shared" si="10"/>
        <v>9.7353141768537158E-3</v>
      </c>
    </row>
    <row r="89" spans="1:8" x14ac:dyDescent="0.25">
      <c r="A89" s="1" t="s">
        <v>194</v>
      </c>
      <c r="B89" s="1" t="s">
        <v>195</v>
      </c>
      <c r="C89" s="4">
        <f t="shared" si="6"/>
        <v>825</v>
      </c>
      <c r="D89" s="4">
        <f t="shared" si="7"/>
        <v>757</v>
      </c>
      <c r="E89" s="4">
        <f t="shared" si="8"/>
        <v>-68</v>
      </c>
      <c r="F89" s="2">
        <f t="shared" si="9"/>
        <v>-8.24242424242424E-2</v>
      </c>
      <c r="G89" s="4">
        <f t="shared" si="11"/>
        <v>50960</v>
      </c>
      <c r="H89" s="11">
        <f t="shared" si="10"/>
        <v>9.8821108390427931E-3</v>
      </c>
    </row>
    <row r="90" spans="1:8" x14ac:dyDescent="0.25">
      <c r="A90" s="1" t="s">
        <v>374</v>
      </c>
      <c r="B90" s="1" t="s">
        <v>375</v>
      </c>
      <c r="C90" s="4">
        <f t="shared" si="6"/>
        <v>184</v>
      </c>
      <c r="D90" s="4">
        <f t="shared" si="7"/>
        <v>169</v>
      </c>
      <c r="E90" s="4">
        <f t="shared" si="8"/>
        <v>-15</v>
      </c>
      <c r="F90" s="2">
        <f t="shared" si="9"/>
        <v>-8.1521739130434812E-2</v>
      </c>
      <c r="G90" s="4">
        <f t="shared" si="11"/>
        <v>51129</v>
      </c>
      <c r="H90" s="11">
        <f t="shared" si="10"/>
        <v>9.9148831453967617E-3</v>
      </c>
    </row>
    <row r="91" spans="1:8" x14ac:dyDescent="0.25">
      <c r="A91" s="1" t="s">
        <v>446</v>
      </c>
      <c r="B91" s="1" t="s">
        <v>447</v>
      </c>
      <c r="C91" s="4">
        <f t="shared" si="6"/>
        <v>309</v>
      </c>
      <c r="D91" s="4">
        <f t="shared" si="7"/>
        <v>284</v>
      </c>
      <c r="E91" s="4">
        <f t="shared" si="8"/>
        <v>-25</v>
      </c>
      <c r="F91" s="2">
        <f t="shared" si="9"/>
        <v>-8.0906148867313954E-2</v>
      </c>
      <c r="G91" s="4">
        <f t="shared" si="11"/>
        <v>51413</v>
      </c>
      <c r="H91" s="11">
        <f t="shared" si="10"/>
        <v>9.9699561335892285E-3</v>
      </c>
    </row>
    <row r="92" spans="1:8" x14ac:dyDescent="0.25">
      <c r="A92" s="1" t="s">
        <v>597</v>
      </c>
      <c r="B92" s="1" t="s">
        <v>598</v>
      </c>
      <c r="C92" s="4">
        <f t="shared" si="6"/>
        <v>718</v>
      </c>
      <c r="D92" s="4">
        <f t="shared" si="7"/>
        <v>660</v>
      </c>
      <c r="E92" s="4">
        <f t="shared" si="8"/>
        <v>-58</v>
      </c>
      <c r="F92" s="2">
        <f t="shared" si="9"/>
        <v>-8.0779944289693595E-2</v>
      </c>
      <c r="G92" s="4">
        <f t="shared" si="11"/>
        <v>52073</v>
      </c>
      <c r="H92" s="11">
        <f t="shared" si="10"/>
        <v>1.0097942655444964E-2</v>
      </c>
    </row>
    <row r="93" spans="1:8" x14ac:dyDescent="0.25">
      <c r="A93" s="1" t="s">
        <v>106</v>
      </c>
      <c r="B93" s="1" t="s">
        <v>107</v>
      </c>
      <c r="C93" s="4">
        <f t="shared" si="6"/>
        <v>892</v>
      </c>
      <c r="D93" s="4">
        <f t="shared" si="7"/>
        <v>820</v>
      </c>
      <c r="E93" s="4">
        <f t="shared" si="8"/>
        <v>-72</v>
      </c>
      <c r="F93" s="2">
        <f t="shared" si="9"/>
        <v>-8.0717488789237679E-2</v>
      </c>
      <c r="G93" s="4">
        <f t="shared" si="11"/>
        <v>52893</v>
      </c>
      <c r="H93" s="11">
        <f t="shared" si="10"/>
        <v>1.0256956212902089E-2</v>
      </c>
    </row>
    <row r="94" spans="1:8" x14ac:dyDescent="0.25">
      <c r="A94" s="1" t="s">
        <v>146</v>
      </c>
      <c r="B94" s="1" t="s">
        <v>147</v>
      </c>
      <c r="C94" s="4">
        <f t="shared" si="6"/>
        <v>328</v>
      </c>
      <c r="D94" s="4">
        <f t="shared" si="7"/>
        <v>302</v>
      </c>
      <c r="E94" s="4">
        <f t="shared" si="8"/>
        <v>-26</v>
      </c>
      <c r="F94" s="2">
        <f t="shared" si="9"/>
        <v>-7.9268292682926789E-2</v>
      </c>
      <c r="G94" s="4">
        <f t="shared" si="11"/>
        <v>53195</v>
      </c>
      <c r="H94" s="11">
        <f t="shared" si="10"/>
        <v>1.0315519742599713E-2</v>
      </c>
    </row>
    <row r="95" spans="1:8" x14ac:dyDescent="0.25">
      <c r="A95" s="1" t="s">
        <v>176</v>
      </c>
      <c r="B95" s="1" t="s">
        <v>177</v>
      </c>
      <c r="C95" s="4">
        <f t="shared" si="6"/>
        <v>114</v>
      </c>
      <c r="D95" s="4">
        <f t="shared" si="7"/>
        <v>105</v>
      </c>
      <c r="E95" s="4">
        <f t="shared" si="8"/>
        <v>-9</v>
      </c>
      <c r="F95" s="2">
        <f t="shared" si="9"/>
        <v>-7.8947368421052655E-2</v>
      </c>
      <c r="G95" s="4">
        <f t="shared" si="11"/>
        <v>53300</v>
      </c>
      <c r="H95" s="11">
        <f t="shared" si="10"/>
        <v>1.0335881234713126E-2</v>
      </c>
    </row>
    <row r="96" spans="1:8" x14ac:dyDescent="0.25">
      <c r="A96" s="1" t="s">
        <v>1718</v>
      </c>
      <c r="B96" s="1" t="s">
        <v>1719</v>
      </c>
      <c r="C96" s="4">
        <f t="shared" si="6"/>
        <v>179</v>
      </c>
      <c r="D96" s="4">
        <f t="shared" si="7"/>
        <v>165</v>
      </c>
      <c r="E96" s="4">
        <f t="shared" si="8"/>
        <v>-14</v>
      </c>
      <c r="F96" s="2">
        <f t="shared" si="9"/>
        <v>-7.8212290502793325E-2</v>
      </c>
      <c r="G96" s="4">
        <f t="shared" si="11"/>
        <v>53465</v>
      </c>
      <c r="H96" s="11">
        <f t="shared" si="10"/>
        <v>1.036787786517706E-2</v>
      </c>
    </row>
    <row r="97" spans="1:8" x14ac:dyDescent="0.25">
      <c r="A97" s="1" t="s">
        <v>1779</v>
      </c>
      <c r="B97" s="1" t="s">
        <v>1780</v>
      </c>
      <c r="C97" s="4">
        <f t="shared" si="6"/>
        <v>219</v>
      </c>
      <c r="D97" s="4">
        <f t="shared" si="7"/>
        <v>202</v>
      </c>
      <c r="E97" s="4">
        <f t="shared" si="8"/>
        <v>-17</v>
      </c>
      <c r="F97" s="2">
        <f t="shared" si="9"/>
        <v>-7.7625570776255759E-2</v>
      </c>
      <c r="G97" s="4">
        <f t="shared" si="11"/>
        <v>53667</v>
      </c>
      <c r="H97" s="11">
        <f t="shared" si="10"/>
        <v>1.0407049497623813E-2</v>
      </c>
    </row>
    <row r="98" spans="1:8" x14ac:dyDescent="0.25">
      <c r="A98" s="1" t="s">
        <v>954</v>
      </c>
      <c r="B98" s="1" t="s">
        <v>955</v>
      </c>
      <c r="C98" s="4">
        <f t="shared" si="6"/>
        <v>725</v>
      </c>
      <c r="D98" s="4">
        <f t="shared" si="7"/>
        <v>669</v>
      </c>
      <c r="E98" s="4">
        <f t="shared" si="8"/>
        <v>-56</v>
      </c>
      <c r="F98" s="2">
        <f t="shared" si="9"/>
        <v>-7.7241379310344804E-2</v>
      </c>
      <c r="G98" s="4">
        <f t="shared" si="11"/>
        <v>54336</v>
      </c>
      <c r="H98" s="11">
        <f t="shared" si="10"/>
        <v>1.0536781290232127E-2</v>
      </c>
    </row>
    <row r="99" spans="1:8" x14ac:dyDescent="0.25">
      <c r="A99" s="1" t="s">
        <v>332</v>
      </c>
      <c r="B99" s="1" t="s">
        <v>333</v>
      </c>
      <c r="C99" s="4">
        <f t="shared" si="6"/>
        <v>1340</v>
      </c>
      <c r="D99" s="4">
        <f t="shared" si="7"/>
        <v>1237</v>
      </c>
      <c r="E99" s="4">
        <f t="shared" si="8"/>
        <v>-103</v>
      </c>
      <c r="F99" s="2">
        <f t="shared" si="9"/>
        <v>-7.6865671641791034E-2</v>
      </c>
      <c r="G99" s="4">
        <f t="shared" si="11"/>
        <v>55573</v>
      </c>
      <c r="H99" s="11">
        <f t="shared" si="10"/>
        <v>1.0776659059225376E-2</v>
      </c>
    </row>
    <row r="100" spans="1:8" x14ac:dyDescent="0.25">
      <c r="A100" s="1" t="s">
        <v>236</v>
      </c>
      <c r="B100" s="1" t="s">
        <v>237</v>
      </c>
      <c r="C100" s="4">
        <f t="shared" si="6"/>
        <v>503</v>
      </c>
      <c r="D100" s="4">
        <f t="shared" si="7"/>
        <v>465</v>
      </c>
      <c r="E100" s="4">
        <f t="shared" si="8"/>
        <v>-38</v>
      </c>
      <c r="F100" s="2">
        <f t="shared" si="9"/>
        <v>-7.5546719681908514E-2</v>
      </c>
      <c r="G100" s="4">
        <f t="shared" si="11"/>
        <v>56038</v>
      </c>
      <c r="H100" s="11">
        <f t="shared" si="10"/>
        <v>1.0866831381441915E-2</v>
      </c>
    </row>
    <row r="101" spans="1:8" x14ac:dyDescent="0.25">
      <c r="A101" s="1" t="s">
        <v>124</v>
      </c>
      <c r="B101" s="1" t="s">
        <v>125</v>
      </c>
      <c r="C101" s="4">
        <f t="shared" si="6"/>
        <v>1622</v>
      </c>
      <c r="D101" s="4">
        <f t="shared" si="7"/>
        <v>1500</v>
      </c>
      <c r="E101" s="4">
        <f t="shared" si="8"/>
        <v>-122</v>
      </c>
      <c r="F101" s="2">
        <f t="shared" si="9"/>
        <v>-7.5215782983970358E-2</v>
      </c>
      <c r="G101" s="4">
        <f t="shared" si="11"/>
        <v>57538</v>
      </c>
      <c r="H101" s="11">
        <f t="shared" si="10"/>
        <v>1.1157709840204949E-2</v>
      </c>
    </row>
    <row r="102" spans="1:8" x14ac:dyDescent="0.25">
      <c r="A102" s="1" t="s">
        <v>1291</v>
      </c>
      <c r="B102" s="1" t="s">
        <v>1292</v>
      </c>
      <c r="C102" s="4">
        <f t="shared" si="6"/>
        <v>429</v>
      </c>
      <c r="D102" s="4">
        <f t="shared" si="7"/>
        <v>397</v>
      </c>
      <c r="E102" s="4">
        <f t="shared" si="8"/>
        <v>-32</v>
      </c>
      <c r="F102" s="2">
        <f t="shared" si="9"/>
        <v>-7.459207459207462E-2</v>
      </c>
      <c r="G102" s="4">
        <f t="shared" si="11"/>
        <v>57935</v>
      </c>
      <c r="H102" s="11">
        <f t="shared" si="10"/>
        <v>1.1234695672290899E-2</v>
      </c>
    </row>
    <row r="103" spans="1:8" x14ac:dyDescent="0.25">
      <c r="A103" s="1" t="s">
        <v>546</v>
      </c>
      <c r="B103" s="1" t="s">
        <v>547</v>
      </c>
      <c r="C103" s="4">
        <f t="shared" si="6"/>
        <v>381</v>
      </c>
      <c r="D103" s="4">
        <f t="shared" si="7"/>
        <v>353</v>
      </c>
      <c r="E103" s="4">
        <f t="shared" si="8"/>
        <v>-28</v>
      </c>
      <c r="F103" s="2">
        <f t="shared" si="9"/>
        <v>-7.3490813648294018E-2</v>
      </c>
      <c r="G103" s="4">
        <f t="shared" si="11"/>
        <v>58288</v>
      </c>
      <c r="H103" s="11">
        <f t="shared" si="10"/>
        <v>1.1303149069586465E-2</v>
      </c>
    </row>
    <row r="104" spans="1:8" x14ac:dyDescent="0.25">
      <c r="A104" s="1" t="s">
        <v>1016</v>
      </c>
      <c r="B104" s="1" t="s">
        <v>1017</v>
      </c>
      <c r="C104" s="4">
        <f t="shared" si="6"/>
        <v>547</v>
      </c>
      <c r="D104" s="4">
        <f t="shared" si="7"/>
        <v>507</v>
      </c>
      <c r="E104" s="4">
        <f t="shared" si="8"/>
        <v>-40</v>
      </c>
      <c r="F104" s="2">
        <f t="shared" si="9"/>
        <v>-7.312614259597805E-2</v>
      </c>
      <c r="G104" s="4">
        <f t="shared" si="11"/>
        <v>58795</v>
      </c>
      <c r="H104" s="11">
        <f t="shared" si="10"/>
        <v>1.1401465988648371E-2</v>
      </c>
    </row>
    <row r="105" spans="1:8" x14ac:dyDescent="0.25">
      <c r="A105" s="1" t="s">
        <v>1307</v>
      </c>
      <c r="B105" s="1" t="s">
        <v>1308</v>
      </c>
      <c r="C105" s="4">
        <f t="shared" si="6"/>
        <v>137</v>
      </c>
      <c r="D105" s="4">
        <f t="shared" si="7"/>
        <v>127</v>
      </c>
      <c r="E105" s="4">
        <f t="shared" si="8"/>
        <v>-10</v>
      </c>
      <c r="F105" s="2">
        <f t="shared" si="9"/>
        <v>-7.2992700729927029E-2</v>
      </c>
      <c r="G105" s="4">
        <f t="shared" si="11"/>
        <v>58922</v>
      </c>
      <c r="H105" s="11">
        <f t="shared" si="10"/>
        <v>1.1426093698156975E-2</v>
      </c>
    </row>
    <row r="106" spans="1:8" x14ac:dyDescent="0.25">
      <c r="A106" s="1" t="s">
        <v>454</v>
      </c>
      <c r="B106" s="1" t="s">
        <v>455</v>
      </c>
      <c r="C106" s="4">
        <f t="shared" si="6"/>
        <v>920</v>
      </c>
      <c r="D106" s="4">
        <f t="shared" si="7"/>
        <v>853</v>
      </c>
      <c r="E106" s="4">
        <f t="shared" si="8"/>
        <v>-67</v>
      </c>
      <c r="F106" s="2">
        <f t="shared" si="9"/>
        <v>-7.2826086956521707E-2</v>
      </c>
      <c r="G106" s="4">
        <f t="shared" si="11"/>
        <v>59775</v>
      </c>
      <c r="H106" s="11">
        <f t="shared" si="10"/>
        <v>1.1591506581706887E-2</v>
      </c>
    </row>
    <row r="107" spans="1:8" x14ac:dyDescent="0.25">
      <c r="A107" s="1" t="s">
        <v>1692</v>
      </c>
      <c r="B107" s="1" t="s">
        <v>1693</v>
      </c>
      <c r="C107" s="4">
        <f t="shared" si="6"/>
        <v>400</v>
      </c>
      <c r="D107" s="4">
        <f t="shared" si="7"/>
        <v>371</v>
      </c>
      <c r="E107" s="4">
        <f t="shared" si="8"/>
        <v>-29</v>
      </c>
      <c r="F107" s="2">
        <f t="shared" si="9"/>
        <v>-7.2500000000000009E-2</v>
      </c>
      <c r="G107" s="4">
        <f t="shared" si="11"/>
        <v>60146</v>
      </c>
      <c r="H107" s="11">
        <f t="shared" si="10"/>
        <v>1.166345052050761E-2</v>
      </c>
    </row>
    <row r="108" spans="1:8" x14ac:dyDescent="0.25">
      <c r="A108" s="1" t="s">
        <v>671</v>
      </c>
      <c r="B108" s="1" t="s">
        <v>672</v>
      </c>
      <c r="C108" s="4">
        <f t="shared" si="6"/>
        <v>138</v>
      </c>
      <c r="D108" s="4">
        <f t="shared" si="7"/>
        <v>128</v>
      </c>
      <c r="E108" s="4">
        <f t="shared" si="8"/>
        <v>-10</v>
      </c>
      <c r="F108" s="2">
        <f t="shared" si="9"/>
        <v>-7.2463768115942018E-2</v>
      </c>
      <c r="G108" s="4">
        <f t="shared" si="11"/>
        <v>60274</v>
      </c>
      <c r="H108" s="11">
        <f t="shared" si="10"/>
        <v>1.1688272148988722E-2</v>
      </c>
    </row>
    <row r="109" spans="1:8" x14ac:dyDescent="0.25">
      <c r="A109" s="1" t="s">
        <v>290</v>
      </c>
      <c r="B109" s="1" t="s">
        <v>291</v>
      </c>
      <c r="C109" s="4">
        <f t="shared" si="6"/>
        <v>111</v>
      </c>
      <c r="D109" s="4">
        <f t="shared" si="7"/>
        <v>103</v>
      </c>
      <c r="E109" s="4">
        <f t="shared" si="8"/>
        <v>-8</v>
      </c>
      <c r="F109" s="2">
        <f t="shared" si="9"/>
        <v>-7.2072072072072113E-2</v>
      </c>
      <c r="G109" s="4">
        <f t="shared" si="11"/>
        <v>60377</v>
      </c>
      <c r="H109" s="11">
        <f t="shared" si="10"/>
        <v>1.1708245803157118E-2</v>
      </c>
    </row>
    <row r="110" spans="1:8" x14ac:dyDescent="0.25">
      <c r="A110" s="1" t="s">
        <v>711</v>
      </c>
      <c r="B110" s="1" t="s">
        <v>712</v>
      </c>
      <c r="C110" s="4">
        <f t="shared" si="6"/>
        <v>885</v>
      </c>
      <c r="D110" s="4">
        <f t="shared" si="7"/>
        <v>822</v>
      </c>
      <c r="E110" s="4">
        <f t="shared" si="8"/>
        <v>-63</v>
      </c>
      <c r="F110" s="2">
        <f t="shared" si="9"/>
        <v>-7.118644067796609E-2</v>
      </c>
      <c r="G110" s="4">
        <f t="shared" si="11"/>
        <v>61199</v>
      </c>
      <c r="H110" s="11">
        <f t="shared" si="10"/>
        <v>1.186764719855926E-2</v>
      </c>
    </row>
    <row r="111" spans="1:8" x14ac:dyDescent="0.25">
      <c r="A111" s="1" t="s">
        <v>524</v>
      </c>
      <c r="B111" s="1" t="s">
        <v>525</v>
      </c>
      <c r="C111" s="4">
        <f t="shared" si="6"/>
        <v>759</v>
      </c>
      <c r="D111" s="4">
        <f t="shared" si="7"/>
        <v>705</v>
      </c>
      <c r="E111" s="4">
        <f t="shared" si="8"/>
        <v>-54</v>
      </c>
      <c r="F111" s="2">
        <f t="shared" si="9"/>
        <v>-7.1146245059288571E-2</v>
      </c>
      <c r="G111" s="4">
        <f t="shared" si="11"/>
        <v>61904</v>
      </c>
      <c r="H111" s="11">
        <f t="shared" si="10"/>
        <v>1.2004360074177885E-2</v>
      </c>
    </row>
    <row r="112" spans="1:8" x14ac:dyDescent="0.25">
      <c r="A112" s="1" t="s">
        <v>64</v>
      </c>
      <c r="B112" s="1" t="s">
        <v>65</v>
      </c>
      <c r="C112" s="4">
        <f t="shared" si="6"/>
        <v>142</v>
      </c>
      <c r="D112" s="4">
        <f t="shared" si="7"/>
        <v>132</v>
      </c>
      <c r="E112" s="4">
        <f t="shared" si="8"/>
        <v>-10</v>
      </c>
      <c r="F112" s="2">
        <f t="shared" si="9"/>
        <v>-7.0422535211267623E-2</v>
      </c>
      <c r="G112" s="4">
        <f t="shared" si="11"/>
        <v>62036</v>
      </c>
      <c r="H112" s="11">
        <f t="shared" si="10"/>
        <v>1.2029957378549032E-2</v>
      </c>
    </row>
    <row r="113" spans="1:8" x14ac:dyDescent="0.25">
      <c r="A113" s="1" t="s">
        <v>186</v>
      </c>
      <c r="B113" s="1" t="s">
        <v>187</v>
      </c>
      <c r="C113" s="4">
        <f t="shared" si="6"/>
        <v>114</v>
      </c>
      <c r="D113" s="4">
        <f t="shared" si="7"/>
        <v>106</v>
      </c>
      <c r="E113" s="4">
        <f t="shared" si="8"/>
        <v>-8</v>
      </c>
      <c r="F113" s="2">
        <f t="shared" si="9"/>
        <v>-7.0175438596491224E-2</v>
      </c>
      <c r="G113" s="4">
        <f t="shared" si="11"/>
        <v>62142</v>
      </c>
      <c r="H113" s="11">
        <f t="shared" si="10"/>
        <v>1.2050512789634954E-2</v>
      </c>
    </row>
    <row r="114" spans="1:8" x14ac:dyDescent="0.25">
      <c r="A114" s="1" t="s">
        <v>418</v>
      </c>
      <c r="B114" s="1" t="s">
        <v>419</v>
      </c>
      <c r="C114" s="4">
        <f t="shared" si="6"/>
        <v>114</v>
      </c>
      <c r="D114" s="4">
        <f t="shared" si="7"/>
        <v>106</v>
      </c>
      <c r="E114" s="4">
        <f t="shared" si="8"/>
        <v>-8</v>
      </c>
      <c r="F114" s="2">
        <f t="shared" si="9"/>
        <v>-7.0175438596491224E-2</v>
      </c>
      <c r="G114" s="4">
        <f t="shared" si="11"/>
        <v>62248</v>
      </c>
      <c r="H114" s="11">
        <f t="shared" si="10"/>
        <v>1.2071068200720875E-2</v>
      </c>
    </row>
    <row r="115" spans="1:8" x14ac:dyDescent="0.25">
      <c r="A115" s="1" t="s">
        <v>956</v>
      </c>
      <c r="B115" s="1" t="s">
        <v>957</v>
      </c>
      <c r="C115" s="4">
        <f t="shared" si="6"/>
        <v>474</v>
      </c>
      <c r="D115" s="4">
        <f t="shared" si="7"/>
        <v>441</v>
      </c>
      <c r="E115" s="4">
        <f t="shared" si="8"/>
        <v>-33</v>
      </c>
      <c r="F115" s="2">
        <f t="shared" si="9"/>
        <v>-6.9620253164557E-2</v>
      </c>
      <c r="G115" s="4">
        <f t="shared" si="11"/>
        <v>62689</v>
      </c>
      <c r="H115" s="11">
        <f t="shared" si="10"/>
        <v>1.2156586467597206E-2</v>
      </c>
    </row>
    <row r="116" spans="1:8" x14ac:dyDescent="0.25">
      <c r="A116" s="1" t="s">
        <v>378</v>
      </c>
      <c r="B116" s="1" t="s">
        <v>379</v>
      </c>
      <c r="C116" s="4">
        <f t="shared" si="6"/>
        <v>1854</v>
      </c>
      <c r="D116" s="4">
        <f t="shared" si="7"/>
        <v>1725</v>
      </c>
      <c r="E116" s="4">
        <f t="shared" si="8"/>
        <v>-129</v>
      </c>
      <c r="F116" s="2">
        <f t="shared" si="9"/>
        <v>-6.9579288025889974E-2</v>
      </c>
      <c r="G116" s="4">
        <f t="shared" si="11"/>
        <v>64414</v>
      </c>
      <c r="H116" s="11">
        <f t="shared" si="10"/>
        <v>1.2491096695174694E-2</v>
      </c>
    </row>
    <row r="117" spans="1:8" x14ac:dyDescent="0.25">
      <c r="A117" s="1" t="s">
        <v>870</v>
      </c>
      <c r="B117" s="1" t="s">
        <v>871</v>
      </c>
      <c r="C117" s="4">
        <f t="shared" si="6"/>
        <v>2484</v>
      </c>
      <c r="D117" s="4">
        <f t="shared" si="7"/>
        <v>2312</v>
      </c>
      <c r="E117" s="4">
        <f t="shared" si="8"/>
        <v>-172</v>
      </c>
      <c r="F117" s="2">
        <f t="shared" si="9"/>
        <v>-6.9243156199677913E-2</v>
      </c>
      <c r="G117" s="4">
        <f t="shared" si="11"/>
        <v>66726</v>
      </c>
      <c r="H117" s="11">
        <f t="shared" si="10"/>
        <v>1.2939437359614784E-2</v>
      </c>
    </row>
    <row r="118" spans="1:8" x14ac:dyDescent="0.25">
      <c r="A118" s="1" t="s">
        <v>576</v>
      </c>
      <c r="B118" s="1" t="s">
        <v>577</v>
      </c>
      <c r="C118" s="4">
        <f t="shared" si="6"/>
        <v>871</v>
      </c>
      <c r="D118" s="4">
        <f t="shared" si="7"/>
        <v>811</v>
      </c>
      <c r="E118" s="4">
        <f t="shared" si="8"/>
        <v>-60</v>
      </c>
      <c r="F118" s="2">
        <f t="shared" si="9"/>
        <v>-6.8886337543053955E-2</v>
      </c>
      <c r="G118" s="4">
        <f t="shared" si="11"/>
        <v>67537</v>
      </c>
      <c r="H118" s="11">
        <f t="shared" si="10"/>
        <v>1.309670564631933E-2</v>
      </c>
    </row>
    <row r="119" spans="1:8" x14ac:dyDescent="0.25">
      <c r="A119" s="1" t="s">
        <v>790</v>
      </c>
      <c r="B119" s="1" t="s">
        <v>791</v>
      </c>
      <c r="C119" s="4">
        <f t="shared" si="6"/>
        <v>737</v>
      </c>
      <c r="D119" s="4">
        <f t="shared" si="7"/>
        <v>687</v>
      </c>
      <c r="E119" s="4">
        <f t="shared" si="8"/>
        <v>-50</v>
      </c>
      <c r="F119" s="2">
        <f t="shared" si="9"/>
        <v>-6.7842605156038016E-2</v>
      </c>
      <c r="G119" s="4">
        <f t="shared" si="11"/>
        <v>68224</v>
      </c>
      <c r="H119" s="11">
        <f t="shared" si="10"/>
        <v>1.32299279804328E-2</v>
      </c>
    </row>
    <row r="120" spans="1:8" x14ac:dyDescent="0.25">
      <c r="A120" s="1" t="s">
        <v>1439</v>
      </c>
      <c r="B120" s="1" t="s">
        <v>1440</v>
      </c>
      <c r="C120" s="4">
        <f t="shared" si="6"/>
        <v>133</v>
      </c>
      <c r="D120" s="4">
        <f t="shared" si="7"/>
        <v>124</v>
      </c>
      <c r="E120" s="4">
        <f t="shared" si="8"/>
        <v>-9</v>
      </c>
      <c r="F120" s="2">
        <f t="shared" si="9"/>
        <v>-6.7669172932330879E-2</v>
      </c>
      <c r="G120" s="4">
        <f t="shared" si="11"/>
        <v>68348</v>
      </c>
      <c r="H120" s="11">
        <f t="shared" si="10"/>
        <v>1.3253973933023877E-2</v>
      </c>
    </row>
    <row r="121" spans="1:8" x14ac:dyDescent="0.25">
      <c r="A121" s="1" t="s">
        <v>304</v>
      </c>
      <c r="B121" s="1" t="s">
        <v>305</v>
      </c>
      <c r="C121" s="4">
        <f t="shared" si="6"/>
        <v>3913</v>
      </c>
      <c r="D121" s="4">
        <f t="shared" si="7"/>
        <v>3649</v>
      </c>
      <c r="E121" s="4">
        <f t="shared" si="8"/>
        <v>-264</v>
      </c>
      <c r="F121" s="2">
        <f t="shared" si="9"/>
        <v>-6.7467416304625605E-2</v>
      </c>
      <c r="G121" s="4">
        <f t="shared" si="11"/>
        <v>71997</v>
      </c>
      <c r="H121" s="11">
        <f t="shared" si="10"/>
        <v>1.3961584263708084E-2</v>
      </c>
    </row>
    <row r="122" spans="1:8" x14ac:dyDescent="0.25">
      <c r="A122" s="1" t="s">
        <v>168</v>
      </c>
      <c r="B122" s="1" t="s">
        <v>169</v>
      </c>
      <c r="C122" s="4">
        <f t="shared" si="6"/>
        <v>760</v>
      </c>
      <c r="D122" s="4">
        <f t="shared" si="7"/>
        <v>709</v>
      </c>
      <c r="E122" s="4">
        <f t="shared" si="8"/>
        <v>-51</v>
      </c>
      <c r="F122" s="2">
        <f t="shared" si="9"/>
        <v>-6.7105263157894779E-2</v>
      </c>
      <c r="G122" s="4">
        <f t="shared" si="11"/>
        <v>72706</v>
      </c>
      <c r="H122" s="11">
        <f t="shared" si="10"/>
        <v>1.4099072815216744E-2</v>
      </c>
    </row>
    <row r="123" spans="1:8" x14ac:dyDescent="0.25">
      <c r="A123" s="1" t="s">
        <v>88</v>
      </c>
      <c r="B123" s="1" t="s">
        <v>89</v>
      </c>
      <c r="C123" s="4">
        <f t="shared" si="6"/>
        <v>689</v>
      </c>
      <c r="D123" s="4">
        <f t="shared" si="7"/>
        <v>643</v>
      </c>
      <c r="E123" s="4">
        <f t="shared" si="8"/>
        <v>-46</v>
      </c>
      <c r="F123" s="2">
        <f t="shared" si="9"/>
        <v>-6.676342525399126E-2</v>
      </c>
      <c r="G123" s="4">
        <f t="shared" si="11"/>
        <v>73349</v>
      </c>
      <c r="H123" s="11">
        <f t="shared" si="10"/>
        <v>1.4223762714539831E-2</v>
      </c>
    </row>
    <row r="124" spans="1:8" x14ac:dyDescent="0.25">
      <c r="A124" s="1" t="s">
        <v>882</v>
      </c>
      <c r="B124" s="1" t="s">
        <v>883</v>
      </c>
      <c r="C124" s="4">
        <f t="shared" si="6"/>
        <v>394</v>
      </c>
      <c r="D124" s="4">
        <f t="shared" si="7"/>
        <v>368</v>
      </c>
      <c r="E124" s="4">
        <f t="shared" si="8"/>
        <v>-26</v>
      </c>
      <c r="F124" s="2">
        <f t="shared" si="9"/>
        <v>-6.5989847715736016E-2</v>
      </c>
      <c r="G124" s="4">
        <f t="shared" si="11"/>
        <v>73717</v>
      </c>
      <c r="H124" s="11">
        <f t="shared" si="10"/>
        <v>1.4295124896423029E-2</v>
      </c>
    </row>
    <row r="125" spans="1:8" x14ac:dyDescent="0.25">
      <c r="A125" s="1" t="s">
        <v>90</v>
      </c>
      <c r="B125" s="1" t="s">
        <v>91</v>
      </c>
      <c r="C125" s="4">
        <f t="shared" si="6"/>
        <v>485</v>
      </c>
      <c r="D125" s="4">
        <f t="shared" si="7"/>
        <v>453</v>
      </c>
      <c r="E125" s="4">
        <f t="shared" si="8"/>
        <v>-32</v>
      </c>
      <c r="F125" s="2">
        <f t="shared" si="9"/>
        <v>-6.5979381443298957E-2</v>
      </c>
      <c r="G125" s="4">
        <f t="shared" si="11"/>
        <v>74170</v>
      </c>
      <c r="H125" s="11">
        <f t="shared" si="10"/>
        <v>1.4382970190969464E-2</v>
      </c>
    </row>
    <row r="126" spans="1:8" x14ac:dyDescent="0.25">
      <c r="A126" s="1" t="s">
        <v>260</v>
      </c>
      <c r="B126" s="1" t="s">
        <v>261</v>
      </c>
      <c r="C126" s="4">
        <f t="shared" si="6"/>
        <v>1551</v>
      </c>
      <c r="D126" s="4">
        <f t="shared" si="7"/>
        <v>1449</v>
      </c>
      <c r="E126" s="4">
        <f t="shared" si="8"/>
        <v>-102</v>
      </c>
      <c r="F126" s="2">
        <f t="shared" si="9"/>
        <v>-6.5764023210831746E-2</v>
      </c>
      <c r="G126" s="4">
        <f t="shared" si="11"/>
        <v>75619</v>
      </c>
      <c r="H126" s="11">
        <f t="shared" si="10"/>
        <v>1.4663958782134555E-2</v>
      </c>
    </row>
    <row r="127" spans="1:8" x14ac:dyDescent="0.25">
      <c r="A127" s="1" t="s">
        <v>794</v>
      </c>
      <c r="B127" s="1" t="s">
        <v>795</v>
      </c>
      <c r="C127" s="4">
        <f t="shared" si="6"/>
        <v>214</v>
      </c>
      <c r="D127" s="4">
        <f t="shared" si="7"/>
        <v>200</v>
      </c>
      <c r="E127" s="4">
        <f t="shared" si="8"/>
        <v>-14</v>
      </c>
      <c r="F127" s="2">
        <f t="shared" si="9"/>
        <v>-6.5420560747663559E-2</v>
      </c>
      <c r="G127" s="4">
        <f t="shared" si="11"/>
        <v>75819</v>
      </c>
      <c r="H127" s="11">
        <f t="shared" si="10"/>
        <v>1.4702742576636294E-2</v>
      </c>
    </row>
    <row r="128" spans="1:8" x14ac:dyDescent="0.25">
      <c r="A128" s="1" t="s">
        <v>601</v>
      </c>
      <c r="B128" s="1" t="s">
        <v>602</v>
      </c>
      <c r="C128" s="4">
        <f t="shared" si="6"/>
        <v>309</v>
      </c>
      <c r="D128" s="4">
        <f t="shared" si="7"/>
        <v>289</v>
      </c>
      <c r="E128" s="4">
        <f t="shared" si="8"/>
        <v>-20</v>
      </c>
      <c r="F128" s="2">
        <f t="shared" si="9"/>
        <v>-6.4724919093851141E-2</v>
      </c>
      <c r="G128" s="4">
        <f t="shared" si="11"/>
        <v>76108</v>
      </c>
      <c r="H128" s="11">
        <f t="shared" si="10"/>
        <v>1.4758785159691304E-2</v>
      </c>
    </row>
    <row r="129" spans="1:8" x14ac:dyDescent="0.25">
      <c r="A129" s="1" t="s">
        <v>550</v>
      </c>
      <c r="B129" s="1" t="s">
        <v>551</v>
      </c>
      <c r="C129" s="4">
        <f t="shared" si="6"/>
        <v>1951</v>
      </c>
      <c r="D129" s="4">
        <f t="shared" si="7"/>
        <v>1825</v>
      </c>
      <c r="E129" s="4">
        <f t="shared" si="8"/>
        <v>-126</v>
      </c>
      <c r="F129" s="2">
        <f t="shared" si="9"/>
        <v>-6.4582265504869341E-2</v>
      </c>
      <c r="G129" s="4">
        <f t="shared" si="11"/>
        <v>77933</v>
      </c>
      <c r="H129" s="11">
        <f t="shared" si="10"/>
        <v>1.5112687284519661E-2</v>
      </c>
    </row>
    <row r="130" spans="1:8" x14ac:dyDescent="0.25">
      <c r="A130" s="1" t="s">
        <v>220</v>
      </c>
      <c r="B130" s="1" t="s">
        <v>221</v>
      </c>
      <c r="C130" s="4">
        <f t="shared" ref="C130:C193" si="12">VLOOKUP(A130,tab,2,FALSE)</f>
        <v>341</v>
      </c>
      <c r="D130" s="4">
        <f t="shared" ref="D130:D193" si="13">VLOOKUP(A130,tab,3,FALSE)</f>
        <v>319</v>
      </c>
      <c r="E130" s="4">
        <f t="shared" ref="E130:E193" si="14">D130-C130</f>
        <v>-22</v>
      </c>
      <c r="F130" s="2">
        <f t="shared" ref="F130:F193" si="15">(D130/C130)-1</f>
        <v>-6.4516129032258118E-2</v>
      </c>
      <c r="G130" s="4">
        <f t="shared" si="11"/>
        <v>78252</v>
      </c>
      <c r="H130" s="11">
        <f t="shared" ref="H130:H193" si="16">G130/$D$1023</f>
        <v>1.5174547436749933E-2</v>
      </c>
    </row>
    <row r="131" spans="1:8" x14ac:dyDescent="0.25">
      <c r="A131" s="1" t="s">
        <v>568</v>
      </c>
      <c r="B131" s="1" t="s">
        <v>569</v>
      </c>
      <c r="C131" s="4">
        <f t="shared" si="12"/>
        <v>667</v>
      </c>
      <c r="D131" s="4">
        <f t="shared" si="13"/>
        <v>624</v>
      </c>
      <c r="E131" s="4">
        <f t="shared" si="14"/>
        <v>-43</v>
      </c>
      <c r="F131" s="2">
        <f t="shared" si="15"/>
        <v>-6.4467766116941494E-2</v>
      </c>
      <c r="G131" s="4">
        <f t="shared" si="11"/>
        <v>78876</v>
      </c>
      <c r="H131" s="11">
        <f t="shared" si="16"/>
        <v>1.5295552875595355E-2</v>
      </c>
    </row>
    <row r="132" spans="1:8" x14ac:dyDescent="0.25">
      <c r="A132" s="1" t="s">
        <v>402</v>
      </c>
      <c r="B132" s="1" t="s">
        <v>403</v>
      </c>
      <c r="C132" s="4">
        <f t="shared" si="12"/>
        <v>920</v>
      </c>
      <c r="D132" s="4">
        <f t="shared" si="13"/>
        <v>861</v>
      </c>
      <c r="E132" s="4">
        <f t="shared" si="14"/>
        <v>-59</v>
      </c>
      <c r="F132" s="2">
        <f t="shared" si="15"/>
        <v>-6.4130434782608714E-2</v>
      </c>
      <c r="G132" s="4">
        <f t="shared" si="11"/>
        <v>79737</v>
      </c>
      <c r="H132" s="11">
        <f t="shared" si="16"/>
        <v>1.5462517110925337E-2</v>
      </c>
    </row>
    <row r="133" spans="1:8" x14ac:dyDescent="0.25">
      <c r="A133" s="1" t="s">
        <v>42</v>
      </c>
      <c r="B133" s="1" t="s">
        <v>43</v>
      </c>
      <c r="C133" s="4">
        <f t="shared" si="12"/>
        <v>78</v>
      </c>
      <c r="D133" s="4">
        <f t="shared" si="13"/>
        <v>73</v>
      </c>
      <c r="E133" s="4">
        <f t="shared" si="14"/>
        <v>-5</v>
      </c>
      <c r="F133" s="2">
        <f t="shared" si="15"/>
        <v>-6.4102564102564097E-2</v>
      </c>
      <c r="G133" s="4">
        <f t="shared" ref="G133:G196" si="17">D133+G132</f>
        <v>79810</v>
      </c>
      <c r="H133" s="11">
        <f t="shared" si="16"/>
        <v>1.5476673195918471E-2</v>
      </c>
    </row>
    <row r="134" spans="1:8" x14ac:dyDescent="0.25">
      <c r="A134" s="1" t="s">
        <v>478</v>
      </c>
      <c r="B134" s="1" t="s">
        <v>479</v>
      </c>
      <c r="C134" s="4">
        <f t="shared" si="12"/>
        <v>1719</v>
      </c>
      <c r="D134" s="4">
        <f t="shared" si="13"/>
        <v>1610</v>
      </c>
      <c r="E134" s="4">
        <f t="shared" si="14"/>
        <v>-109</v>
      </c>
      <c r="F134" s="2">
        <f t="shared" si="15"/>
        <v>-6.3408958696916762E-2</v>
      </c>
      <c r="G134" s="4">
        <f t="shared" si="17"/>
        <v>81420</v>
      </c>
      <c r="H134" s="11">
        <f t="shared" si="16"/>
        <v>1.5788882741657462E-2</v>
      </c>
    </row>
    <row r="135" spans="1:8" x14ac:dyDescent="0.25">
      <c r="A135" s="1" t="s">
        <v>108</v>
      </c>
      <c r="B135" s="1" t="s">
        <v>109</v>
      </c>
      <c r="C135" s="4">
        <f t="shared" si="12"/>
        <v>1094</v>
      </c>
      <c r="D135" s="4">
        <f t="shared" si="13"/>
        <v>1025</v>
      </c>
      <c r="E135" s="4">
        <f t="shared" si="14"/>
        <v>-69</v>
      </c>
      <c r="F135" s="2">
        <f t="shared" si="15"/>
        <v>-6.3071297989031105E-2</v>
      </c>
      <c r="G135" s="4">
        <f t="shared" si="17"/>
        <v>82445</v>
      </c>
      <c r="H135" s="11">
        <f t="shared" si="16"/>
        <v>1.5987649688478867E-2</v>
      </c>
    </row>
    <row r="136" spans="1:8" x14ac:dyDescent="0.25">
      <c r="A136" s="1" t="s">
        <v>208</v>
      </c>
      <c r="B136" s="1" t="s">
        <v>209</v>
      </c>
      <c r="C136" s="4">
        <f t="shared" si="12"/>
        <v>9103</v>
      </c>
      <c r="D136" s="4">
        <f t="shared" si="13"/>
        <v>8533</v>
      </c>
      <c r="E136" s="4">
        <f t="shared" si="14"/>
        <v>-570</v>
      </c>
      <c r="F136" s="2">
        <f t="shared" si="15"/>
        <v>-6.2616719762715545E-2</v>
      </c>
      <c r="G136" s="4">
        <f t="shared" si="17"/>
        <v>90978</v>
      </c>
      <c r="H136" s="11">
        <f t="shared" si="16"/>
        <v>1.7642360280895511E-2</v>
      </c>
    </row>
    <row r="137" spans="1:8" x14ac:dyDescent="0.25">
      <c r="A137" s="1" t="s">
        <v>737</v>
      </c>
      <c r="B137" s="1" t="s">
        <v>738</v>
      </c>
      <c r="C137" s="4">
        <f t="shared" si="12"/>
        <v>576</v>
      </c>
      <c r="D137" s="4">
        <f t="shared" si="13"/>
        <v>540</v>
      </c>
      <c r="E137" s="4">
        <f t="shared" si="14"/>
        <v>-36</v>
      </c>
      <c r="F137" s="2">
        <f t="shared" si="15"/>
        <v>-6.25E-2</v>
      </c>
      <c r="G137" s="4">
        <f t="shared" si="17"/>
        <v>91518</v>
      </c>
      <c r="H137" s="11">
        <f t="shared" si="16"/>
        <v>1.77470765260502E-2</v>
      </c>
    </row>
    <row r="138" spans="1:8" x14ac:dyDescent="0.25">
      <c r="A138" s="1" t="s">
        <v>536</v>
      </c>
      <c r="B138" s="1" t="s">
        <v>537</v>
      </c>
      <c r="C138" s="4">
        <f t="shared" si="12"/>
        <v>2287</v>
      </c>
      <c r="D138" s="4">
        <f t="shared" si="13"/>
        <v>2145</v>
      </c>
      <c r="E138" s="4">
        <f t="shared" si="14"/>
        <v>-142</v>
      </c>
      <c r="F138" s="2">
        <f t="shared" si="15"/>
        <v>-6.2090074333187584E-2</v>
      </c>
      <c r="G138" s="4">
        <f t="shared" si="17"/>
        <v>93663</v>
      </c>
      <c r="H138" s="11">
        <f t="shared" si="16"/>
        <v>1.8163032722081342E-2</v>
      </c>
    </row>
    <row r="139" spans="1:8" x14ac:dyDescent="0.25">
      <c r="A139" s="1" t="s">
        <v>679</v>
      </c>
      <c r="B139" s="1" t="s">
        <v>680</v>
      </c>
      <c r="C139" s="4">
        <f t="shared" si="12"/>
        <v>259</v>
      </c>
      <c r="D139" s="4">
        <f t="shared" si="13"/>
        <v>243</v>
      </c>
      <c r="E139" s="4">
        <f t="shared" si="14"/>
        <v>-16</v>
      </c>
      <c r="F139" s="2">
        <f t="shared" si="15"/>
        <v>-6.1776061776061764E-2</v>
      </c>
      <c r="G139" s="4">
        <f t="shared" si="17"/>
        <v>93906</v>
      </c>
      <c r="H139" s="11">
        <f t="shared" si="16"/>
        <v>1.8210155032400952E-2</v>
      </c>
    </row>
    <row r="140" spans="1:8" x14ac:dyDescent="0.25">
      <c r="A140" s="1" t="s">
        <v>254</v>
      </c>
      <c r="B140" s="1" t="s">
        <v>255</v>
      </c>
      <c r="C140" s="4">
        <f t="shared" si="12"/>
        <v>1921</v>
      </c>
      <c r="D140" s="4">
        <f t="shared" si="13"/>
        <v>1803</v>
      </c>
      <c r="E140" s="4">
        <f t="shared" si="14"/>
        <v>-118</v>
      </c>
      <c r="F140" s="2">
        <f t="shared" si="15"/>
        <v>-6.142634044768347E-2</v>
      </c>
      <c r="G140" s="4">
        <f t="shared" si="17"/>
        <v>95709</v>
      </c>
      <c r="H140" s="11">
        <f t="shared" si="16"/>
        <v>1.8559790939834116E-2</v>
      </c>
    </row>
    <row r="141" spans="1:8" x14ac:dyDescent="0.25">
      <c r="A141" s="1" t="s">
        <v>788</v>
      </c>
      <c r="B141" s="1" t="s">
        <v>789</v>
      </c>
      <c r="C141" s="4">
        <f t="shared" si="12"/>
        <v>409</v>
      </c>
      <c r="D141" s="4">
        <f t="shared" si="13"/>
        <v>384</v>
      </c>
      <c r="E141" s="4">
        <f t="shared" si="14"/>
        <v>-25</v>
      </c>
      <c r="F141" s="2">
        <f t="shared" si="15"/>
        <v>-6.1124694376528121E-2</v>
      </c>
      <c r="G141" s="4">
        <f t="shared" si="17"/>
        <v>96093</v>
      </c>
      <c r="H141" s="11">
        <f t="shared" si="16"/>
        <v>1.8634255825277453E-2</v>
      </c>
    </row>
    <row r="142" spans="1:8" x14ac:dyDescent="0.25">
      <c r="A142" s="1" t="s">
        <v>757</v>
      </c>
      <c r="B142" s="1" t="s">
        <v>571</v>
      </c>
      <c r="C142" s="4">
        <f t="shared" si="12"/>
        <v>715</v>
      </c>
      <c r="D142" s="4">
        <f t="shared" si="13"/>
        <v>672</v>
      </c>
      <c r="E142" s="4">
        <f t="shared" si="14"/>
        <v>-43</v>
      </c>
      <c r="F142" s="2">
        <f t="shared" si="15"/>
        <v>-6.0139860139860168E-2</v>
      </c>
      <c r="G142" s="4">
        <f t="shared" si="17"/>
        <v>96765</v>
      </c>
      <c r="H142" s="11">
        <f t="shared" si="16"/>
        <v>1.8764569374803294E-2</v>
      </c>
    </row>
    <row r="143" spans="1:8" x14ac:dyDescent="0.25">
      <c r="A143" s="1" t="s">
        <v>1447</v>
      </c>
      <c r="B143" s="1" t="s">
        <v>1448</v>
      </c>
      <c r="C143" s="4">
        <f t="shared" si="12"/>
        <v>671</v>
      </c>
      <c r="D143" s="4">
        <f t="shared" si="13"/>
        <v>631</v>
      </c>
      <c r="E143" s="4">
        <f t="shared" si="14"/>
        <v>-40</v>
      </c>
      <c r="F143" s="2">
        <f t="shared" si="15"/>
        <v>-5.9612518628912037E-2</v>
      </c>
      <c r="G143" s="4">
        <f t="shared" si="17"/>
        <v>97396</v>
      </c>
      <c r="H143" s="11">
        <f t="shared" si="16"/>
        <v>1.8886932246456278E-2</v>
      </c>
    </row>
    <row r="144" spans="1:8" x14ac:dyDescent="0.25">
      <c r="A144" s="1" t="s">
        <v>358</v>
      </c>
      <c r="B144" s="1" t="s">
        <v>359</v>
      </c>
      <c r="C144" s="4">
        <f t="shared" si="12"/>
        <v>554</v>
      </c>
      <c r="D144" s="4">
        <f t="shared" si="13"/>
        <v>521</v>
      </c>
      <c r="E144" s="4">
        <f t="shared" si="14"/>
        <v>-33</v>
      </c>
      <c r="F144" s="2">
        <f t="shared" si="15"/>
        <v>-5.9566787003610067E-2</v>
      </c>
      <c r="G144" s="4">
        <f t="shared" si="17"/>
        <v>97917</v>
      </c>
      <c r="H144" s="11">
        <f t="shared" si="16"/>
        <v>1.8987964031133304E-2</v>
      </c>
    </row>
    <row r="145" spans="1:8" x14ac:dyDescent="0.25">
      <c r="A145" s="1" t="s">
        <v>1637</v>
      </c>
      <c r="B145" s="1" t="s">
        <v>1638</v>
      </c>
      <c r="C145" s="4">
        <f t="shared" si="12"/>
        <v>322</v>
      </c>
      <c r="D145" s="4">
        <f t="shared" si="13"/>
        <v>303</v>
      </c>
      <c r="E145" s="4">
        <f t="shared" si="14"/>
        <v>-19</v>
      </c>
      <c r="F145" s="2">
        <f t="shared" si="15"/>
        <v>-5.9006211180124168E-2</v>
      </c>
      <c r="G145" s="4">
        <f t="shared" si="17"/>
        <v>98220</v>
      </c>
      <c r="H145" s="11">
        <f t="shared" si="16"/>
        <v>1.9046721479803436E-2</v>
      </c>
    </row>
    <row r="146" spans="1:8" x14ac:dyDescent="0.25">
      <c r="A146" s="1" t="s">
        <v>625</v>
      </c>
      <c r="B146" s="1" t="s">
        <v>626</v>
      </c>
      <c r="C146" s="4">
        <f t="shared" si="12"/>
        <v>697</v>
      </c>
      <c r="D146" s="4">
        <f t="shared" si="13"/>
        <v>656</v>
      </c>
      <c r="E146" s="4">
        <f t="shared" si="14"/>
        <v>-41</v>
      </c>
      <c r="F146" s="2">
        <f t="shared" si="15"/>
        <v>-5.8823529411764719E-2</v>
      </c>
      <c r="G146" s="4">
        <f t="shared" si="17"/>
        <v>98876</v>
      </c>
      <c r="H146" s="11">
        <f t="shared" si="16"/>
        <v>1.9173932325769135E-2</v>
      </c>
    </row>
    <row r="147" spans="1:8" x14ac:dyDescent="0.25">
      <c r="A147" s="1" t="s">
        <v>86</v>
      </c>
      <c r="B147" s="1" t="s">
        <v>87</v>
      </c>
      <c r="C147" s="4">
        <f t="shared" si="12"/>
        <v>426</v>
      </c>
      <c r="D147" s="4">
        <f t="shared" si="13"/>
        <v>401</v>
      </c>
      <c r="E147" s="4">
        <f t="shared" si="14"/>
        <v>-25</v>
      </c>
      <c r="F147" s="2">
        <f t="shared" si="15"/>
        <v>-5.868544600938963E-2</v>
      </c>
      <c r="G147" s="4">
        <f t="shared" si="17"/>
        <v>99277</v>
      </c>
      <c r="H147" s="11">
        <f t="shared" si="16"/>
        <v>1.9251693833745122E-2</v>
      </c>
    </row>
    <row r="148" spans="1:8" x14ac:dyDescent="0.25">
      <c r="A148" s="1" t="s">
        <v>926</v>
      </c>
      <c r="B148" s="1" t="s">
        <v>927</v>
      </c>
      <c r="C148" s="4">
        <f t="shared" si="12"/>
        <v>771</v>
      </c>
      <c r="D148" s="4">
        <f t="shared" si="13"/>
        <v>726</v>
      </c>
      <c r="E148" s="4">
        <f t="shared" si="14"/>
        <v>-45</v>
      </c>
      <c r="F148" s="2">
        <f t="shared" si="15"/>
        <v>-5.8365758754863828E-2</v>
      </c>
      <c r="G148" s="4">
        <f t="shared" si="17"/>
        <v>100003</v>
      </c>
      <c r="H148" s="11">
        <f t="shared" si="16"/>
        <v>1.9392479007786428E-2</v>
      </c>
    </row>
    <row r="149" spans="1:8" x14ac:dyDescent="0.25">
      <c r="A149" s="1" t="s">
        <v>80</v>
      </c>
      <c r="B149" s="1" t="s">
        <v>81</v>
      </c>
      <c r="C149" s="4">
        <f t="shared" si="12"/>
        <v>1243</v>
      </c>
      <c r="D149" s="4">
        <f t="shared" si="13"/>
        <v>1171</v>
      </c>
      <c r="E149" s="4">
        <f t="shared" si="14"/>
        <v>-72</v>
      </c>
      <c r="F149" s="2">
        <f t="shared" si="15"/>
        <v>-5.7924376508447284E-2</v>
      </c>
      <c r="G149" s="4">
        <f t="shared" si="17"/>
        <v>101174</v>
      </c>
      <c r="H149" s="11">
        <f t="shared" si="16"/>
        <v>1.9619558124594105E-2</v>
      </c>
    </row>
    <row r="150" spans="1:8" x14ac:dyDescent="0.25">
      <c r="A150" s="1" t="s">
        <v>1179</v>
      </c>
      <c r="B150" s="1" t="s">
        <v>1180</v>
      </c>
      <c r="C150" s="4">
        <f t="shared" si="12"/>
        <v>692</v>
      </c>
      <c r="D150" s="4">
        <f t="shared" si="13"/>
        <v>652</v>
      </c>
      <c r="E150" s="4">
        <f t="shared" si="14"/>
        <v>-40</v>
      </c>
      <c r="F150" s="2">
        <f t="shared" si="15"/>
        <v>-5.7803468208092457E-2</v>
      </c>
      <c r="G150" s="4">
        <f t="shared" si="17"/>
        <v>101826</v>
      </c>
      <c r="H150" s="11">
        <f t="shared" si="16"/>
        <v>1.9745993294669768E-2</v>
      </c>
    </row>
    <row r="151" spans="1:8" x14ac:dyDescent="0.25">
      <c r="A151" s="1" t="s">
        <v>66</v>
      </c>
      <c r="B151" s="1" t="s">
        <v>67</v>
      </c>
      <c r="C151" s="4">
        <f t="shared" si="12"/>
        <v>261</v>
      </c>
      <c r="D151" s="4">
        <f t="shared" si="13"/>
        <v>246</v>
      </c>
      <c r="E151" s="4">
        <f t="shared" si="14"/>
        <v>-15</v>
      </c>
      <c r="F151" s="2">
        <f t="shared" si="15"/>
        <v>-5.7471264367816133E-2</v>
      </c>
      <c r="G151" s="4">
        <f t="shared" si="17"/>
        <v>102072</v>
      </c>
      <c r="H151" s="11">
        <f t="shared" si="16"/>
        <v>1.9793697361906906E-2</v>
      </c>
    </row>
    <row r="152" spans="1:8" x14ac:dyDescent="0.25">
      <c r="A152" s="1" t="s">
        <v>770</v>
      </c>
      <c r="B152" s="1" t="s">
        <v>771</v>
      </c>
      <c r="C152" s="4">
        <f t="shared" si="12"/>
        <v>942</v>
      </c>
      <c r="D152" s="4">
        <f t="shared" si="13"/>
        <v>888</v>
      </c>
      <c r="E152" s="4">
        <f t="shared" si="14"/>
        <v>-54</v>
      </c>
      <c r="F152" s="2">
        <f t="shared" si="15"/>
        <v>-5.7324840764331197E-2</v>
      </c>
      <c r="G152" s="4">
        <f t="shared" si="17"/>
        <v>102960</v>
      </c>
      <c r="H152" s="11">
        <f t="shared" si="16"/>
        <v>1.9965897409494622E-2</v>
      </c>
    </row>
    <row r="153" spans="1:8" x14ac:dyDescent="0.25">
      <c r="A153" s="1" t="s">
        <v>1365</v>
      </c>
      <c r="B153" s="1" t="s">
        <v>1366</v>
      </c>
      <c r="C153" s="4">
        <f t="shared" si="12"/>
        <v>1193</v>
      </c>
      <c r="D153" s="4">
        <f t="shared" si="13"/>
        <v>1126</v>
      </c>
      <c r="E153" s="4">
        <f t="shared" si="14"/>
        <v>-67</v>
      </c>
      <c r="F153" s="2">
        <f t="shared" si="15"/>
        <v>-5.6160938809723393E-2</v>
      </c>
      <c r="G153" s="4">
        <f t="shared" si="17"/>
        <v>104086</v>
      </c>
      <c r="H153" s="11">
        <f t="shared" si="16"/>
        <v>2.0184250172539407E-2</v>
      </c>
    </row>
    <row r="154" spans="1:8" x14ac:dyDescent="0.25">
      <c r="A154" s="1" t="s">
        <v>494</v>
      </c>
      <c r="B154" s="1" t="s">
        <v>495</v>
      </c>
      <c r="C154" s="4">
        <f t="shared" si="12"/>
        <v>4797</v>
      </c>
      <c r="D154" s="4">
        <f t="shared" si="13"/>
        <v>4528</v>
      </c>
      <c r="E154" s="4">
        <f t="shared" si="14"/>
        <v>-269</v>
      </c>
      <c r="F154" s="2">
        <f t="shared" si="15"/>
        <v>-5.6076714613299994E-2</v>
      </c>
      <c r="G154" s="4">
        <f t="shared" si="17"/>
        <v>108614</v>
      </c>
      <c r="H154" s="11">
        <f t="shared" si="16"/>
        <v>2.1062315280058749E-2</v>
      </c>
    </row>
    <row r="155" spans="1:8" x14ac:dyDescent="0.25">
      <c r="A155" s="1" t="s">
        <v>76</v>
      </c>
      <c r="B155" s="1" t="s">
        <v>77</v>
      </c>
      <c r="C155" s="4">
        <f t="shared" si="12"/>
        <v>411</v>
      </c>
      <c r="D155" s="4">
        <f t="shared" si="13"/>
        <v>388</v>
      </c>
      <c r="E155" s="4">
        <f t="shared" si="14"/>
        <v>-23</v>
      </c>
      <c r="F155" s="2">
        <f t="shared" si="15"/>
        <v>-5.5961070559610748E-2</v>
      </c>
      <c r="G155" s="4">
        <f t="shared" si="17"/>
        <v>109002</v>
      </c>
      <c r="H155" s="11">
        <f t="shared" si="16"/>
        <v>2.1137555841392121E-2</v>
      </c>
    </row>
    <row r="156" spans="1:8" x14ac:dyDescent="0.25">
      <c r="A156" s="1" t="s">
        <v>326</v>
      </c>
      <c r="B156" s="1" t="s">
        <v>327</v>
      </c>
      <c r="C156" s="4">
        <f t="shared" si="12"/>
        <v>45578</v>
      </c>
      <c r="D156" s="4">
        <f t="shared" si="13"/>
        <v>43028</v>
      </c>
      <c r="E156" s="4">
        <f t="shared" si="14"/>
        <v>-2550</v>
      </c>
      <c r="F156" s="2">
        <f t="shared" si="15"/>
        <v>-5.5948045109482591E-2</v>
      </c>
      <c r="G156" s="4">
        <f t="shared" si="17"/>
        <v>152030</v>
      </c>
      <c r="H156" s="11">
        <f t="shared" si="16"/>
        <v>2.9481501390495993E-2</v>
      </c>
    </row>
    <row r="157" spans="1:8" x14ac:dyDescent="0.25">
      <c r="A157" s="1" t="s">
        <v>270</v>
      </c>
      <c r="B157" s="1" t="s">
        <v>271</v>
      </c>
      <c r="C157" s="4">
        <f t="shared" si="12"/>
        <v>10471</v>
      </c>
      <c r="D157" s="4">
        <f t="shared" si="13"/>
        <v>9887</v>
      </c>
      <c r="E157" s="4">
        <f t="shared" si="14"/>
        <v>-584</v>
      </c>
      <c r="F157" s="2">
        <f t="shared" si="15"/>
        <v>-5.5773087575207714E-2</v>
      </c>
      <c r="G157" s="4">
        <f t="shared" si="17"/>
        <v>161917</v>
      </c>
      <c r="H157" s="11">
        <f t="shared" si="16"/>
        <v>3.1398778271689402E-2</v>
      </c>
    </row>
    <row r="158" spans="1:8" x14ac:dyDescent="0.25">
      <c r="A158" s="1" t="s">
        <v>474</v>
      </c>
      <c r="B158" s="1" t="s">
        <v>475</v>
      </c>
      <c r="C158" s="4">
        <f t="shared" si="12"/>
        <v>1736</v>
      </c>
      <c r="D158" s="4">
        <f t="shared" si="13"/>
        <v>1640</v>
      </c>
      <c r="E158" s="4">
        <f t="shared" si="14"/>
        <v>-96</v>
      </c>
      <c r="F158" s="2">
        <f t="shared" si="15"/>
        <v>-5.5299539170506895E-2</v>
      </c>
      <c r="G158" s="4">
        <f t="shared" si="17"/>
        <v>163557</v>
      </c>
      <c r="H158" s="11">
        <f t="shared" si="16"/>
        <v>3.1716805386603653E-2</v>
      </c>
    </row>
    <row r="159" spans="1:8" x14ac:dyDescent="0.25">
      <c r="A159" s="1" t="s">
        <v>310</v>
      </c>
      <c r="B159" s="1" t="s">
        <v>311</v>
      </c>
      <c r="C159" s="4">
        <f t="shared" si="12"/>
        <v>525</v>
      </c>
      <c r="D159" s="4">
        <f t="shared" si="13"/>
        <v>496</v>
      </c>
      <c r="E159" s="4">
        <f t="shared" si="14"/>
        <v>-29</v>
      </c>
      <c r="F159" s="2">
        <f t="shared" si="15"/>
        <v>-5.5238095238095197E-2</v>
      </c>
      <c r="G159" s="4">
        <f t="shared" si="17"/>
        <v>164053</v>
      </c>
      <c r="H159" s="11">
        <f t="shared" si="16"/>
        <v>3.1812989196967963E-2</v>
      </c>
    </row>
    <row r="160" spans="1:8" x14ac:dyDescent="0.25">
      <c r="A160" s="1" t="s">
        <v>1720</v>
      </c>
      <c r="B160" s="1" t="s">
        <v>1721</v>
      </c>
      <c r="C160" s="4">
        <f t="shared" si="12"/>
        <v>200</v>
      </c>
      <c r="D160" s="4">
        <f t="shared" si="13"/>
        <v>189</v>
      </c>
      <c r="E160" s="4">
        <f t="shared" si="14"/>
        <v>-11</v>
      </c>
      <c r="F160" s="2">
        <f t="shared" si="15"/>
        <v>-5.5000000000000049E-2</v>
      </c>
      <c r="G160" s="4">
        <f t="shared" si="17"/>
        <v>164242</v>
      </c>
      <c r="H160" s="11">
        <f t="shared" si="16"/>
        <v>3.1849639882772104E-2</v>
      </c>
    </row>
    <row r="161" spans="1:8" x14ac:dyDescent="0.25">
      <c r="A161" s="1" t="s">
        <v>444</v>
      </c>
      <c r="B161" s="1" t="s">
        <v>445</v>
      </c>
      <c r="C161" s="4">
        <f t="shared" si="12"/>
        <v>23721</v>
      </c>
      <c r="D161" s="4">
        <f t="shared" si="13"/>
        <v>22427</v>
      </c>
      <c r="E161" s="4">
        <f t="shared" si="14"/>
        <v>-1294</v>
      </c>
      <c r="F161" s="2">
        <f t="shared" si="15"/>
        <v>-5.4550819948568807E-2</v>
      </c>
      <c r="G161" s="4">
        <f t="shared" si="17"/>
        <v>186669</v>
      </c>
      <c r="H161" s="11">
        <f t="shared" si="16"/>
        <v>3.6198660679224469E-2</v>
      </c>
    </row>
    <row r="162" spans="1:8" x14ac:dyDescent="0.25">
      <c r="A162" s="1" t="s">
        <v>1275</v>
      </c>
      <c r="B162" s="1" t="s">
        <v>1276</v>
      </c>
      <c r="C162" s="4">
        <f t="shared" si="12"/>
        <v>1184</v>
      </c>
      <c r="D162" s="4">
        <f t="shared" si="13"/>
        <v>1120</v>
      </c>
      <c r="E162" s="4">
        <f t="shared" si="14"/>
        <v>-64</v>
      </c>
      <c r="F162" s="2">
        <f t="shared" si="15"/>
        <v>-5.4054054054054057E-2</v>
      </c>
      <c r="G162" s="4">
        <f t="shared" si="17"/>
        <v>187789</v>
      </c>
      <c r="H162" s="11">
        <f t="shared" si="16"/>
        <v>3.6415849928434205E-2</v>
      </c>
    </row>
    <row r="163" spans="1:8" x14ac:dyDescent="0.25">
      <c r="A163" s="1" t="s">
        <v>226</v>
      </c>
      <c r="B163" s="1" t="s">
        <v>227</v>
      </c>
      <c r="C163" s="4">
        <f t="shared" si="12"/>
        <v>3412</v>
      </c>
      <c r="D163" s="4">
        <f t="shared" si="13"/>
        <v>3229</v>
      </c>
      <c r="E163" s="4">
        <f t="shared" si="14"/>
        <v>-183</v>
      </c>
      <c r="F163" s="2">
        <f t="shared" si="15"/>
        <v>-5.3634232121922643E-2</v>
      </c>
      <c r="G163" s="4">
        <f t="shared" si="17"/>
        <v>191018</v>
      </c>
      <c r="H163" s="11">
        <f t="shared" si="16"/>
        <v>3.7042014290664761E-2</v>
      </c>
    </row>
    <row r="164" spans="1:8" x14ac:dyDescent="0.25">
      <c r="A164" s="1" t="s">
        <v>1068</v>
      </c>
      <c r="B164" s="1" t="s">
        <v>1069</v>
      </c>
      <c r="C164" s="4">
        <f t="shared" si="12"/>
        <v>374</v>
      </c>
      <c r="D164" s="4">
        <f t="shared" si="13"/>
        <v>354</v>
      </c>
      <c r="E164" s="4">
        <f t="shared" si="14"/>
        <v>-20</v>
      </c>
      <c r="F164" s="2">
        <f t="shared" si="15"/>
        <v>-5.3475935828876997E-2</v>
      </c>
      <c r="G164" s="4">
        <f t="shared" si="17"/>
        <v>191372</v>
      </c>
      <c r="H164" s="11">
        <f t="shared" si="16"/>
        <v>3.7110661606932834E-2</v>
      </c>
    </row>
    <row r="165" spans="1:8" x14ac:dyDescent="0.25">
      <c r="A165" s="1" t="s">
        <v>1897</v>
      </c>
      <c r="B165" s="1" t="s">
        <v>1898</v>
      </c>
      <c r="C165" s="4">
        <f t="shared" si="12"/>
        <v>453</v>
      </c>
      <c r="D165" s="4">
        <f t="shared" si="13"/>
        <v>429</v>
      </c>
      <c r="E165" s="4">
        <f t="shared" si="14"/>
        <v>-24</v>
      </c>
      <c r="F165" s="2">
        <f t="shared" si="15"/>
        <v>-5.2980132450331174E-2</v>
      </c>
      <c r="G165" s="4">
        <f t="shared" si="17"/>
        <v>191801</v>
      </c>
      <c r="H165" s="11">
        <f t="shared" si="16"/>
        <v>3.7193852846139061E-2</v>
      </c>
    </row>
    <row r="166" spans="1:8" x14ac:dyDescent="0.25">
      <c r="A166" s="1" t="s">
        <v>498</v>
      </c>
      <c r="B166" s="1" t="s">
        <v>499</v>
      </c>
      <c r="C166" s="4">
        <f t="shared" si="12"/>
        <v>58326</v>
      </c>
      <c r="D166" s="4">
        <f t="shared" si="13"/>
        <v>55253</v>
      </c>
      <c r="E166" s="4">
        <f t="shared" si="14"/>
        <v>-3073</v>
      </c>
      <c r="F166" s="2">
        <f t="shared" si="15"/>
        <v>-5.2686623461235094E-2</v>
      </c>
      <c r="G166" s="4">
        <f t="shared" si="17"/>
        <v>247054</v>
      </c>
      <c r="H166" s="11">
        <f t="shared" si="16"/>
        <v>4.7908457834161658E-2</v>
      </c>
    </row>
    <row r="167" spans="1:8" x14ac:dyDescent="0.25">
      <c r="A167" s="1" t="s">
        <v>182</v>
      </c>
      <c r="B167" s="1" t="s">
        <v>183</v>
      </c>
      <c r="C167" s="4">
        <f t="shared" si="12"/>
        <v>685</v>
      </c>
      <c r="D167" s="4">
        <f t="shared" si="13"/>
        <v>649</v>
      </c>
      <c r="E167" s="4">
        <f t="shared" si="14"/>
        <v>-36</v>
      </c>
      <c r="F167" s="2">
        <f t="shared" si="15"/>
        <v>-5.2554744525547425E-2</v>
      </c>
      <c r="G167" s="4">
        <f t="shared" si="17"/>
        <v>247703</v>
      </c>
      <c r="H167" s="11">
        <f t="shared" si="16"/>
        <v>4.80343112473198E-2</v>
      </c>
    </row>
    <row r="168" spans="1:8" x14ac:dyDescent="0.25">
      <c r="A168" s="1" t="s">
        <v>204</v>
      </c>
      <c r="B168" s="1" t="s">
        <v>205</v>
      </c>
      <c r="C168" s="4">
        <f t="shared" si="12"/>
        <v>5184</v>
      </c>
      <c r="D168" s="4">
        <f t="shared" si="13"/>
        <v>4912</v>
      </c>
      <c r="E168" s="4">
        <f t="shared" si="14"/>
        <v>-272</v>
      </c>
      <c r="F168" s="2">
        <f t="shared" si="15"/>
        <v>-5.2469135802469147E-2</v>
      </c>
      <c r="G168" s="4">
        <f t="shared" si="17"/>
        <v>252615</v>
      </c>
      <c r="H168" s="11">
        <f t="shared" si="16"/>
        <v>4.8986841240282478E-2</v>
      </c>
    </row>
    <row r="169" spans="1:8" x14ac:dyDescent="0.25">
      <c r="A169" s="1" t="s">
        <v>384</v>
      </c>
      <c r="B169" s="1" t="s">
        <v>385</v>
      </c>
      <c r="C169" s="4">
        <f t="shared" si="12"/>
        <v>172</v>
      </c>
      <c r="D169" s="4">
        <f t="shared" si="13"/>
        <v>163</v>
      </c>
      <c r="E169" s="4">
        <f t="shared" si="14"/>
        <v>-9</v>
      </c>
      <c r="F169" s="2">
        <f t="shared" si="15"/>
        <v>-5.2325581395348819E-2</v>
      </c>
      <c r="G169" s="4">
        <f t="shared" si="17"/>
        <v>252778</v>
      </c>
      <c r="H169" s="11">
        <f t="shared" si="16"/>
        <v>4.9018450032801392E-2</v>
      </c>
    </row>
    <row r="170" spans="1:8" x14ac:dyDescent="0.25">
      <c r="A170" s="1" t="s">
        <v>916</v>
      </c>
      <c r="B170" s="1" t="s">
        <v>917</v>
      </c>
      <c r="C170" s="4">
        <f t="shared" si="12"/>
        <v>1589</v>
      </c>
      <c r="D170" s="4">
        <f t="shared" si="13"/>
        <v>1506</v>
      </c>
      <c r="E170" s="4">
        <f t="shared" si="14"/>
        <v>-83</v>
      </c>
      <c r="F170" s="2">
        <f t="shared" si="15"/>
        <v>-5.2234109502831916E-2</v>
      </c>
      <c r="G170" s="4">
        <f t="shared" si="17"/>
        <v>254284</v>
      </c>
      <c r="H170" s="11">
        <f t="shared" si="16"/>
        <v>4.9310492005399477E-2</v>
      </c>
    </row>
    <row r="171" spans="1:8" x14ac:dyDescent="0.25">
      <c r="A171" s="1" t="s">
        <v>1156</v>
      </c>
      <c r="B171" s="1" t="s">
        <v>1157</v>
      </c>
      <c r="C171" s="4">
        <f t="shared" si="12"/>
        <v>883</v>
      </c>
      <c r="D171" s="4">
        <f t="shared" si="13"/>
        <v>837</v>
      </c>
      <c r="E171" s="4">
        <f t="shared" si="14"/>
        <v>-46</v>
      </c>
      <c r="F171" s="2">
        <f t="shared" si="15"/>
        <v>-5.2095130237825638E-2</v>
      </c>
      <c r="G171" s="4">
        <f t="shared" si="17"/>
        <v>255121</v>
      </c>
      <c r="H171" s="11">
        <f t="shared" si="16"/>
        <v>4.9472802185389256E-2</v>
      </c>
    </row>
    <row r="172" spans="1:8" x14ac:dyDescent="0.25">
      <c r="A172" s="1" t="s">
        <v>354</v>
      </c>
      <c r="B172" s="1" t="s">
        <v>355</v>
      </c>
      <c r="C172" s="4">
        <f t="shared" si="12"/>
        <v>28788</v>
      </c>
      <c r="D172" s="4">
        <f t="shared" si="13"/>
        <v>27291</v>
      </c>
      <c r="E172" s="4">
        <f t="shared" si="14"/>
        <v>-1497</v>
      </c>
      <c r="F172" s="2">
        <f t="shared" si="15"/>
        <v>-5.2000833680700298E-2</v>
      </c>
      <c r="G172" s="4">
        <f t="shared" si="17"/>
        <v>282412</v>
      </c>
      <c r="H172" s="11">
        <f t="shared" si="16"/>
        <v>5.4765044864123882E-2</v>
      </c>
    </row>
    <row r="173" spans="1:8" x14ac:dyDescent="0.25">
      <c r="A173" s="1" t="s">
        <v>138</v>
      </c>
      <c r="B173" s="1" t="s">
        <v>139</v>
      </c>
      <c r="C173" s="4">
        <f t="shared" si="12"/>
        <v>930</v>
      </c>
      <c r="D173" s="4">
        <f t="shared" si="13"/>
        <v>882</v>
      </c>
      <c r="E173" s="4">
        <f t="shared" si="14"/>
        <v>-48</v>
      </c>
      <c r="F173" s="2">
        <f t="shared" si="15"/>
        <v>-5.1612903225806472E-2</v>
      </c>
      <c r="G173" s="4">
        <f t="shared" si="17"/>
        <v>283294</v>
      </c>
      <c r="H173" s="11">
        <f t="shared" si="16"/>
        <v>5.4936081397876549E-2</v>
      </c>
    </row>
    <row r="174" spans="1:8" x14ac:dyDescent="0.25">
      <c r="A174" s="1" t="s">
        <v>1437</v>
      </c>
      <c r="B174" s="1" t="s">
        <v>1438</v>
      </c>
      <c r="C174" s="4">
        <f t="shared" si="12"/>
        <v>1168</v>
      </c>
      <c r="D174" s="4">
        <f t="shared" si="13"/>
        <v>1108</v>
      </c>
      <c r="E174" s="4">
        <f t="shared" si="14"/>
        <v>-60</v>
      </c>
      <c r="F174" s="2">
        <f t="shared" si="15"/>
        <v>-5.1369863013698613E-2</v>
      </c>
      <c r="G174" s="4">
        <f t="shared" si="17"/>
        <v>284402</v>
      </c>
      <c r="H174" s="11">
        <f t="shared" si="16"/>
        <v>5.5150943619416179E-2</v>
      </c>
    </row>
    <row r="175" spans="1:8" x14ac:dyDescent="0.25">
      <c r="A175" s="1" t="s">
        <v>94</v>
      </c>
      <c r="B175" s="1" t="s">
        <v>95</v>
      </c>
      <c r="C175" s="4">
        <f t="shared" si="12"/>
        <v>469</v>
      </c>
      <c r="D175" s="4">
        <f t="shared" si="13"/>
        <v>445</v>
      </c>
      <c r="E175" s="4">
        <f t="shared" si="14"/>
        <v>-24</v>
      </c>
      <c r="F175" s="2">
        <f t="shared" si="15"/>
        <v>-5.1172707889125757E-2</v>
      </c>
      <c r="G175" s="4">
        <f t="shared" si="17"/>
        <v>284847</v>
      </c>
      <c r="H175" s="11">
        <f t="shared" si="16"/>
        <v>5.5237237562182545E-2</v>
      </c>
    </row>
    <row r="176" spans="1:8" x14ac:dyDescent="0.25">
      <c r="A176" s="1" t="s">
        <v>436</v>
      </c>
      <c r="B176" s="1" t="s">
        <v>437</v>
      </c>
      <c r="C176" s="4">
        <f t="shared" si="12"/>
        <v>5528</v>
      </c>
      <c r="D176" s="4">
        <f t="shared" si="13"/>
        <v>5247</v>
      </c>
      <c r="E176" s="4">
        <f t="shared" si="14"/>
        <v>-281</v>
      </c>
      <c r="F176" s="2">
        <f t="shared" si="15"/>
        <v>-5.0832127351664202E-2</v>
      </c>
      <c r="G176" s="4">
        <f t="shared" si="17"/>
        <v>290094</v>
      </c>
      <c r="H176" s="11">
        <f t="shared" si="16"/>
        <v>5.6254730410935636E-2</v>
      </c>
    </row>
    <row r="177" spans="1:8" x14ac:dyDescent="0.25">
      <c r="A177" s="1" t="s">
        <v>452</v>
      </c>
      <c r="B177" s="1" t="s">
        <v>453</v>
      </c>
      <c r="C177" s="4">
        <f t="shared" si="12"/>
        <v>592</v>
      </c>
      <c r="D177" s="4">
        <f t="shared" si="13"/>
        <v>562</v>
      </c>
      <c r="E177" s="4">
        <f t="shared" si="14"/>
        <v>-30</v>
      </c>
      <c r="F177" s="2">
        <f t="shared" si="15"/>
        <v>-5.0675675675675658E-2</v>
      </c>
      <c r="G177" s="4">
        <f t="shared" si="17"/>
        <v>290656</v>
      </c>
      <c r="H177" s="11">
        <f t="shared" si="16"/>
        <v>5.6363712873485516E-2</v>
      </c>
    </row>
    <row r="178" spans="1:8" x14ac:dyDescent="0.25">
      <c r="A178" s="1" t="s">
        <v>639</v>
      </c>
      <c r="B178" s="1" t="s">
        <v>640</v>
      </c>
      <c r="C178" s="4">
        <f t="shared" si="12"/>
        <v>1046</v>
      </c>
      <c r="D178" s="4">
        <f t="shared" si="13"/>
        <v>993</v>
      </c>
      <c r="E178" s="4">
        <f t="shared" si="14"/>
        <v>-53</v>
      </c>
      <c r="F178" s="2">
        <f t="shared" si="15"/>
        <v>-5.0669216061185463E-2</v>
      </c>
      <c r="G178" s="4">
        <f t="shared" si="17"/>
        <v>291649</v>
      </c>
      <c r="H178" s="11">
        <f t="shared" si="16"/>
        <v>5.6556274413186648E-2</v>
      </c>
    </row>
    <row r="179" spans="1:8" x14ac:dyDescent="0.25">
      <c r="A179" s="1" t="s">
        <v>394</v>
      </c>
      <c r="B179" s="1" t="s">
        <v>395</v>
      </c>
      <c r="C179" s="4">
        <f t="shared" si="12"/>
        <v>615</v>
      </c>
      <c r="D179" s="4">
        <f t="shared" si="13"/>
        <v>584</v>
      </c>
      <c r="E179" s="4">
        <f t="shared" si="14"/>
        <v>-31</v>
      </c>
      <c r="F179" s="2">
        <f t="shared" si="15"/>
        <v>-5.0406504065040658E-2</v>
      </c>
      <c r="G179" s="4">
        <f t="shared" si="17"/>
        <v>292233</v>
      </c>
      <c r="H179" s="11">
        <f t="shared" si="16"/>
        <v>5.6669523093131717E-2</v>
      </c>
    </row>
    <row r="180" spans="1:8" x14ac:dyDescent="0.25">
      <c r="A180" s="1" t="s">
        <v>729</v>
      </c>
      <c r="B180" s="1" t="s">
        <v>730</v>
      </c>
      <c r="C180" s="4">
        <f t="shared" si="12"/>
        <v>1898</v>
      </c>
      <c r="D180" s="4">
        <f t="shared" si="13"/>
        <v>1803</v>
      </c>
      <c r="E180" s="4">
        <f t="shared" si="14"/>
        <v>-95</v>
      </c>
      <c r="F180" s="2">
        <f t="shared" si="15"/>
        <v>-5.0052687038988464E-2</v>
      </c>
      <c r="G180" s="4">
        <f t="shared" si="17"/>
        <v>294036</v>
      </c>
      <c r="H180" s="11">
        <f t="shared" si="16"/>
        <v>5.7019159000564888E-2</v>
      </c>
    </row>
    <row r="181" spans="1:8" x14ac:dyDescent="0.25">
      <c r="A181" s="1" t="s">
        <v>376</v>
      </c>
      <c r="B181" s="1" t="s">
        <v>377</v>
      </c>
      <c r="C181" s="4">
        <f t="shared" si="12"/>
        <v>2288</v>
      </c>
      <c r="D181" s="4">
        <f t="shared" si="13"/>
        <v>2174</v>
      </c>
      <c r="E181" s="4">
        <f t="shared" si="14"/>
        <v>-114</v>
      </c>
      <c r="F181" s="2">
        <f t="shared" si="15"/>
        <v>-4.9825174825174789E-2</v>
      </c>
      <c r="G181" s="4">
        <f t="shared" si="17"/>
        <v>296210</v>
      </c>
      <c r="H181" s="11">
        <f t="shared" si="16"/>
        <v>5.7440738846798775E-2</v>
      </c>
    </row>
    <row r="182" spans="1:8" x14ac:dyDescent="0.25">
      <c r="A182" s="1" t="s">
        <v>352</v>
      </c>
      <c r="B182" s="1" t="s">
        <v>353</v>
      </c>
      <c r="C182" s="4">
        <f t="shared" si="12"/>
        <v>14381</v>
      </c>
      <c r="D182" s="4">
        <f t="shared" si="13"/>
        <v>13666</v>
      </c>
      <c r="E182" s="4">
        <f t="shared" si="14"/>
        <v>-715</v>
      </c>
      <c r="F182" s="2">
        <f t="shared" si="15"/>
        <v>-4.9718378415965492E-2</v>
      </c>
      <c r="G182" s="4">
        <f t="shared" si="17"/>
        <v>309876</v>
      </c>
      <c r="H182" s="11">
        <f t="shared" si="16"/>
        <v>6.0090835525102519E-2</v>
      </c>
    </row>
    <row r="183" spans="1:8" x14ac:dyDescent="0.25">
      <c r="A183" s="1" t="s">
        <v>410</v>
      </c>
      <c r="B183" s="1" t="s">
        <v>411</v>
      </c>
      <c r="C183" s="4">
        <f t="shared" si="12"/>
        <v>7588</v>
      </c>
      <c r="D183" s="4">
        <f t="shared" si="13"/>
        <v>7211</v>
      </c>
      <c r="E183" s="4">
        <f t="shared" si="14"/>
        <v>-377</v>
      </c>
      <c r="F183" s="2">
        <f t="shared" si="15"/>
        <v>-4.9683711122825547E-2</v>
      </c>
      <c r="G183" s="4">
        <f t="shared" si="17"/>
        <v>317087</v>
      </c>
      <c r="H183" s="11">
        <f t="shared" si="16"/>
        <v>6.1489185235862678E-2</v>
      </c>
    </row>
    <row r="184" spans="1:8" x14ac:dyDescent="0.25">
      <c r="A184" s="1" t="s">
        <v>266</v>
      </c>
      <c r="B184" s="1" t="s">
        <v>267</v>
      </c>
      <c r="C184" s="4">
        <f t="shared" si="12"/>
        <v>1758</v>
      </c>
      <c r="D184" s="4">
        <f t="shared" si="13"/>
        <v>1671</v>
      </c>
      <c r="E184" s="4">
        <f t="shared" si="14"/>
        <v>-87</v>
      </c>
      <c r="F184" s="2">
        <f t="shared" si="15"/>
        <v>-4.9488054607508492E-2</v>
      </c>
      <c r="G184" s="4">
        <f t="shared" si="17"/>
        <v>318758</v>
      </c>
      <c r="H184" s="11">
        <f t="shared" si="16"/>
        <v>6.1813223838924694E-2</v>
      </c>
    </row>
    <row r="185" spans="1:8" x14ac:dyDescent="0.25">
      <c r="A185" s="1" t="s">
        <v>228</v>
      </c>
      <c r="B185" s="1" t="s">
        <v>229</v>
      </c>
      <c r="C185" s="4">
        <f t="shared" si="12"/>
        <v>1233</v>
      </c>
      <c r="D185" s="4">
        <f t="shared" si="13"/>
        <v>1172</v>
      </c>
      <c r="E185" s="4">
        <f t="shared" si="14"/>
        <v>-61</v>
      </c>
      <c r="F185" s="2">
        <f t="shared" si="15"/>
        <v>-4.9472830494728282E-2</v>
      </c>
      <c r="G185" s="4">
        <f t="shared" si="17"/>
        <v>319930</v>
      </c>
      <c r="H185" s="11">
        <f t="shared" si="16"/>
        <v>6.2040496874704879E-2</v>
      </c>
    </row>
    <row r="186" spans="1:8" x14ac:dyDescent="0.25">
      <c r="A186" s="1" t="s">
        <v>274</v>
      </c>
      <c r="B186" s="1" t="s">
        <v>275</v>
      </c>
      <c r="C186" s="4">
        <f t="shared" si="12"/>
        <v>162</v>
      </c>
      <c r="D186" s="4">
        <f t="shared" si="13"/>
        <v>154</v>
      </c>
      <c r="E186" s="4">
        <f t="shared" si="14"/>
        <v>-8</v>
      </c>
      <c r="F186" s="2">
        <f t="shared" si="15"/>
        <v>-4.9382716049382713E-2</v>
      </c>
      <c r="G186" s="4">
        <f t="shared" si="17"/>
        <v>320084</v>
      </c>
      <c r="H186" s="11">
        <f t="shared" si="16"/>
        <v>6.2070360396471215E-2</v>
      </c>
    </row>
    <row r="187" spans="1:8" x14ac:dyDescent="0.25">
      <c r="A187" s="1" t="s">
        <v>192</v>
      </c>
      <c r="B187" s="1" t="s">
        <v>193</v>
      </c>
      <c r="C187" s="4">
        <f t="shared" si="12"/>
        <v>428</v>
      </c>
      <c r="D187" s="4">
        <f t="shared" si="13"/>
        <v>407</v>
      </c>
      <c r="E187" s="4">
        <f t="shared" si="14"/>
        <v>-21</v>
      </c>
      <c r="F187" s="2">
        <f t="shared" si="15"/>
        <v>-4.9065420560747697E-2</v>
      </c>
      <c r="G187" s="4">
        <f t="shared" si="17"/>
        <v>320491</v>
      </c>
      <c r="H187" s="11">
        <f t="shared" si="16"/>
        <v>6.2149285418282255E-2</v>
      </c>
    </row>
    <row r="188" spans="1:8" x14ac:dyDescent="0.25">
      <c r="A188" s="1" t="s">
        <v>282</v>
      </c>
      <c r="B188" s="1" t="s">
        <v>283</v>
      </c>
      <c r="C188" s="4">
        <f t="shared" si="12"/>
        <v>2002</v>
      </c>
      <c r="D188" s="4">
        <f t="shared" si="13"/>
        <v>1904</v>
      </c>
      <c r="E188" s="4">
        <f t="shared" si="14"/>
        <v>-98</v>
      </c>
      <c r="F188" s="2">
        <f t="shared" si="15"/>
        <v>-4.8951048951048959E-2</v>
      </c>
      <c r="G188" s="4">
        <f t="shared" si="17"/>
        <v>322395</v>
      </c>
      <c r="H188" s="11">
        <f t="shared" si="16"/>
        <v>6.2518507141938795E-2</v>
      </c>
    </row>
    <row r="189" spans="1:8" x14ac:dyDescent="0.25">
      <c r="A189" s="1" t="s">
        <v>986</v>
      </c>
      <c r="B189" s="1" t="s">
        <v>987</v>
      </c>
      <c r="C189" s="4">
        <f t="shared" si="12"/>
        <v>390</v>
      </c>
      <c r="D189" s="4">
        <f t="shared" si="13"/>
        <v>371</v>
      </c>
      <c r="E189" s="4">
        <f t="shared" si="14"/>
        <v>-19</v>
      </c>
      <c r="F189" s="2">
        <f t="shared" si="15"/>
        <v>-4.8717948717948767E-2</v>
      </c>
      <c r="G189" s="4">
        <f t="shared" si="17"/>
        <v>322766</v>
      </c>
      <c r="H189" s="11">
        <f t="shared" si="16"/>
        <v>6.2590451080739518E-2</v>
      </c>
    </row>
    <row r="190" spans="1:8" x14ac:dyDescent="0.25">
      <c r="A190" s="1" t="s">
        <v>390</v>
      </c>
      <c r="B190" s="1" t="s">
        <v>391</v>
      </c>
      <c r="C190" s="4">
        <f t="shared" si="12"/>
        <v>760</v>
      </c>
      <c r="D190" s="4">
        <f t="shared" si="13"/>
        <v>723</v>
      </c>
      <c r="E190" s="4">
        <f t="shared" si="14"/>
        <v>-37</v>
      </c>
      <c r="F190" s="2">
        <f t="shared" si="15"/>
        <v>-4.8684210526315774E-2</v>
      </c>
      <c r="G190" s="4">
        <f t="shared" si="17"/>
        <v>323489</v>
      </c>
      <c r="H190" s="11">
        <f t="shared" si="16"/>
        <v>6.2730654497863303E-2</v>
      </c>
    </row>
    <row r="191" spans="1:8" x14ac:dyDescent="0.25">
      <c r="A191" s="1" t="s">
        <v>695</v>
      </c>
      <c r="B191" s="1" t="s">
        <v>696</v>
      </c>
      <c r="C191" s="4">
        <f t="shared" si="12"/>
        <v>3127</v>
      </c>
      <c r="D191" s="4">
        <f t="shared" si="13"/>
        <v>2975</v>
      </c>
      <c r="E191" s="4">
        <f t="shared" si="14"/>
        <v>-152</v>
      </c>
      <c r="F191" s="2">
        <f t="shared" si="15"/>
        <v>-4.8608890310201436E-2</v>
      </c>
      <c r="G191" s="4">
        <f t="shared" si="17"/>
        <v>326464</v>
      </c>
      <c r="H191" s="11">
        <f t="shared" si="16"/>
        <v>6.3307563441076659E-2</v>
      </c>
    </row>
    <row r="192" spans="1:8" x14ac:dyDescent="0.25">
      <c r="A192" s="1" t="s">
        <v>114</v>
      </c>
      <c r="B192" s="1" t="s">
        <v>115</v>
      </c>
      <c r="C192" s="4">
        <f t="shared" si="12"/>
        <v>4482</v>
      </c>
      <c r="D192" s="4">
        <f t="shared" si="13"/>
        <v>4265</v>
      </c>
      <c r="E192" s="4">
        <f t="shared" si="14"/>
        <v>-217</v>
      </c>
      <c r="F192" s="2">
        <f t="shared" si="15"/>
        <v>-4.8415885765283329E-2</v>
      </c>
      <c r="G192" s="4">
        <f t="shared" si="17"/>
        <v>330729</v>
      </c>
      <c r="H192" s="11">
        <f t="shared" si="16"/>
        <v>6.4134627858826218E-2</v>
      </c>
    </row>
    <row r="193" spans="1:8" x14ac:dyDescent="0.25">
      <c r="A193" s="1" t="s">
        <v>1576</v>
      </c>
      <c r="B193" s="1" t="s">
        <v>1577</v>
      </c>
      <c r="C193" s="4">
        <f t="shared" si="12"/>
        <v>269</v>
      </c>
      <c r="D193" s="4">
        <f t="shared" si="13"/>
        <v>256</v>
      </c>
      <c r="E193" s="4">
        <f t="shared" si="14"/>
        <v>-13</v>
      </c>
      <c r="F193" s="2">
        <f t="shared" si="15"/>
        <v>-4.8327137546468446E-2</v>
      </c>
      <c r="G193" s="4">
        <f t="shared" si="17"/>
        <v>330985</v>
      </c>
      <c r="H193" s="11">
        <f t="shared" si="16"/>
        <v>6.4184271115788435E-2</v>
      </c>
    </row>
    <row r="194" spans="1:8" x14ac:dyDescent="0.25">
      <c r="A194" s="1" t="s">
        <v>102</v>
      </c>
      <c r="B194" s="1" t="s">
        <v>103</v>
      </c>
      <c r="C194" s="4">
        <f t="shared" ref="C194:C257" si="18">VLOOKUP(A194,tab,2,FALSE)</f>
        <v>272</v>
      </c>
      <c r="D194" s="4">
        <f t="shared" ref="D194:D257" si="19">VLOOKUP(A194,tab,3,FALSE)</f>
        <v>259</v>
      </c>
      <c r="E194" s="4">
        <f t="shared" ref="E194:E257" si="20">D194-C194</f>
        <v>-13</v>
      </c>
      <c r="F194" s="2">
        <f t="shared" ref="F194:F257" si="21">(D194/C194)-1</f>
        <v>-4.7794117647058876E-2</v>
      </c>
      <c r="G194" s="4">
        <f t="shared" si="17"/>
        <v>331244</v>
      </c>
      <c r="H194" s="11">
        <f t="shared" ref="H194:H257" si="22">G194/$D$1023</f>
        <v>6.4234496129668181E-2</v>
      </c>
    </row>
    <row r="195" spans="1:8" x14ac:dyDescent="0.25">
      <c r="A195" s="1" t="s">
        <v>669</v>
      </c>
      <c r="B195" s="1" t="s">
        <v>670</v>
      </c>
      <c r="C195" s="4">
        <f t="shared" si="18"/>
        <v>318</v>
      </c>
      <c r="D195" s="4">
        <f t="shared" si="19"/>
        <v>303</v>
      </c>
      <c r="E195" s="4">
        <f t="shared" si="20"/>
        <v>-15</v>
      </c>
      <c r="F195" s="2">
        <f t="shared" si="21"/>
        <v>-4.7169811320754707E-2</v>
      </c>
      <c r="G195" s="4">
        <f t="shared" si="17"/>
        <v>331547</v>
      </c>
      <c r="H195" s="11">
        <f t="shared" si="22"/>
        <v>6.4293253578338316E-2</v>
      </c>
    </row>
    <row r="196" spans="1:8" x14ac:dyDescent="0.25">
      <c r="A196" s="1" t="s">
        <v>510</v>
      </c>
      <c r="B196" s="1" t="s">
        <v>511</v>
      </c>
      <c r="C196" s="4">
        <f t="shared" si="18"/>
        <v>2736</v>
      </c>
      <c r="D196" s="4">
        <f t="shared" si="19"/>
        <v>2607</v>
      </c>
      <c r="E196" s="4">
        <f t="shared" si="20"/>
        <v>-129</v>
      </c>
      <c r="F196" s="2">
        <f t="shared" si="21"/>
        <v>-4.7149122807017552E-2</v>
      </c>
      <c r="G196" s="4">
        <f t="shared" si="17"/>
        <v>334154</v>
      </c>
      <c r="H196" s="11">
        <f t="shared" si="22"/>
        <v>6.4798800339668478E-2</v>
      </c>
    </row>
    <row r="197" spans="1:8" x14ac:dyDescent="0.25">
      <c r="A197" s="1" t="s">
        <v>1479</v>
      </c>
      <c r="B197" s="1" t="s">
        <v>1480</v>
      </c>
      <c r="C197" s="4">
        <f t="shared" si="18"/>
        <v>450</v>
      </c>
      <c r="D197" s="4">
        <f t="shared" si="19"/>
        <v>429</v>
      </c>
      <c r="E197" s="4">
        <f t="shared" si="20"/>
        <v>-21</v>
      </c>
      <c r="F197" s="2">
        <f t="shared" si="21"/>
        <v>-4.6666666666666634E-2</v>
      </c>
      <c r="G197" s="4">
        <f t="shared" ref="G197:G260" si="23">D197+G196</f>
        <v>334583</v>
      </c>
      <c r="H197" s="11">
        <f t="shared" si="22"/>
        <v>6.4881991578874698E-2</v>
      </c>
    </row>
    <row r="198" spans="1:8" x14ac:dyDescent="0.25">
      <c r="A198" s="1" t="s">
        <v>554</v>
      </c>
      <c r="B198" s="1" t="s">
        <v>555</v>
      </c>
      <c r="C198" s="4">
        <f t="shared" si="18"/>
        <v>817</v>
      </c>
      <c r="D198" s="4">
        <f t="shared" si="19"/>
        <v>779</v>
      </c>
      <c r="E198" s="4">
        <f t="shared" si="20"/>
        <v>-38</v>
      </c>
      <c r="F198" s="2">
        <f t="shared" si="21"/>
        <v>-4.6511627906976716E-2</v>
      </c>
      <c r="G198" s="4">
        <f t="shared" si="23"/>
        <v>335362</v>
      </c>
      <c r="H198" s="11">
        <f t="shared" si="22"/>
        <v>6.5033054458458972E-2</v>
      </c>
    </row>
    <row r="199" spans="1:8" x14ac:dyDescent="0.25">
      <c r="A199" s="1" t="s">
        <v>703</v>
      </c>
      <c r="B199" s="1" t="s">
        <v>704</v>
      </c>
      <c r="C199" s="4">
        <f t="shared" si="18"/>
        <v>1773</v>
      </c>
      <c r="D199" s="4">
        <f t="shared" si="19"/>
        <v>1691</v>
      </c>
      <c r="E199" s="4">
        <f t="shared" si="20"/>
        <v>-82</v>
      </c>
      <c r="F199" s="2">
        <f t="shared" si="21"/>
        <v>-4.6249294980259426E-2</v>
      </c>
      <c r="G199" s="4">
        <f t="shared" si="23"/>
        <v>337053</v>
      </c>
      <c r="H199" s="11">
        <f t="shared" si="22"/>
        <v>6.5360971440971166E-2</v>
      </c>
    </row>
    <row r="200" spans="1:8" x14ac:dyDescent="0.25">
      <c r="A200" s="1" t="s">
        <v>749</v>
      </c>
      <c r="B200" s="1" t="s">
        <v>750</v>
      </c>
      <c r="C200" s="4">
        <f t="shared" si="18"/>
        <v>671</v>
      </c>
      <c r="D200" s="4">
        <f t="shared" si="19"/>
        <v>640</v>
      </c>
      <c r="E200" s="4">
        <f t="shared" si="20"/>
        <v>-31</v>
      </c>
      <c r="F200" s="2">
        <f t="shared" si="21"/>
        <v>-4.6199701937406856E-2</v>
      </c>
      <c r="G200" s="4">
        <f t="shared" si="23"/>
        <v>337693</v>
      </c>
      <c r="H200" s="11">
        <f t="shared" si="22"/>
        <v>6.5485079583376724E-2</v>
      </c>
    </row>
    <row r="201" spans="1:8" x14ac:dyDescent="0.25">
      <c r="A201" s="1" t="s">
        <v>747</v>
      </c>
      <c r="B201" s="1" t="s">
        <v>748</v>
      </c>
      <c r="C201" s="4">
        <f t="shared" si="18"/>
        <v>262</v>
      </c>
      <c r="D201" s="4">
        <f t="shared" si="19"/>
        <v>250</v>
      </c>
      <c r="E201" s="4">
        <f t="shared" si="20"/>
        <v>-12</v>
      </c>
      <c r="F201" s="2">
        <f t="shared" si="21"/>
        <v>-4.5801526717557217E-2</v>
      </c>
      <c r="G201" s="4">
        <f t="shared" si="23"/>
        <v>337943</v>
      </c>
      <c r="H201" s="11">
        <f t="shared" si="22"/>
        <v>6.5533559326503898E-2</v>
      </c>
    </row>
    <row r="202" spans="1:8" x14ac:dyDescent="0.25">
      <c r="A202" s="1" t="s">
        <v>148</v>
      </c>
      <c r="B202" s="1" t="s">
        <v>149</v>
      </c>
      <c r="C202" s="4">
        <f t="shared" si="18"/>
        <v>2097</v>
      </c>
      <c r="D202" s="4">
        <f t="shared" si="19"/>
        <v>2001</v>
      </c>
      <c r="E202" s="4">
        <f t="shared" si="20"/>
        <v>-96</v>
      </c>
      <c r="F202" s="2">
        <f t="shared" si="21"/>
        <v>-4.5779685264663805E-2</v>
      </c>
      <c r="G202" s="4">
        <f t="shared" si="23"/>
        <v>339944</v>
      </c>
      <c r="H202" s="11">
        <f t="shared" si="22"/>
        <v>6.5921591190493775E-2</v>
      </c>
    </row>
    <row r="203" spans="1:8" x14ac:dyDescent="0.25">
      <c r="A203" s="1" t="s">
        <v>932</v>
      </c>
      <c r="B203" s="1" t="s">
        <v>933</v>
      </c>
      <c r="C203" s="4">
        <f t="shared" si="18"/>
        <v>590</v>
      </c>
      <c r="D203" s="4">
        <f t="shared" si="19"/>
        <v>563</v>
      </c>
      <c r="E203" s="4">
        <f t="shared" si="20"/>
        <v>-27</v>
      </c>
      <c r="F203" s="2">
        <f t="shared" si="21"/>
        <v>-4.5762711864406724E-2</v>
      </c>
      <c r="G203" s="4">
        <f t="shared" si="23"/>
        <v>340507</v>
      </c>
      <c r="H203" s="11">
        <f t="shared" si="22"/>
        <v>6.6030767572016175E-2</v>
      </c>
    </row>
    <row r="204" spans="1:8" x14ac:dyDescent="0.25">
      <c r="A204" s="1" t="s">
        <v>522</v>
      </c>
      <c r="B204" s="1" t="s">
        <v>523</v>
      </c>
      <c r="C204" s="4">
        <f t="shared" si="18"/>
        <v>8850</v>
      </c>
      <c r="D204" s="4">
        <f t="shared" si="19"/>
        <v>8451</v>
      </c>
      <c r="E204" s="4">
        <f t="shared" si="20"/>
        <v>-399</v>
      </c>
      <c r="F204" s="2">
        <f t="shared" si="21"/>
        <v>-4.508474576271182E-2</v>
      </c>
      <c r="G204" s="4">
        <f t="shared" si="23"/>
        <v>348958</v>
      </c>
      <c r="H204" s="11">
        <f t="shared" si="22"/>
        <v>6.7669576808687099E-2</v>
      </c>
    </row>
    <row r="205" spans="1:8" x14ac:dyDescent="0.25">
      <c r="A205" s="1" t="s">
        <v>1110</v>
      </c>
      <c r="B205" s="1" t="s">
        <v>1111</v>
      </c>
      <c r="C205" s="4">
        <f t="shared" si="18"/>
        <v>1069</v>
      </c>
      <c r="D205" s="4">
        <f t="shared" si="19"/>
        <v>1021</v>
      </c>
      <c r="E205" s="4">
        <f t="shared" si="20"/>
        <v>-48</v>
      </c>
      <c r="F205" s="2">
        <f t="shared" si="21"/>
        <v>-4.4901777362020612E-2</v>
      </c>
      <c r="G205" s="4">
        <f t="shared" si="23"/>
        <v>349979</v>
      </c>
      <c r="H205" s="11">
        <f t="shared" si="22"/>
        <v>6.7867568079618482E-2</v>
      </c>
    </row>
    <row r="206" spans="1:8" x14ac:dyDescent="0.25">
      <c r="A206" s="1" t="s">
        <v>1108</v>
      </c>
      <c r="B206" s="1" t="s">
        <v>1109</v>
      </c>
      <c r="C206" s="4">
        <f t="shared" si="18"/>
        <v>546</v>
      </c>
      <c r="D206" s="4">
        <f t="shared" si="19"/>
        <v>522</v>
      </c>
      <c r="E206" s="4">
        <f t="shared" si="20"/>
        <v>-24</v>
      </c>
      <c r="F206" s="2">
        <f t="shared" si="21"/>
        <v>-4.3956043956043911E-2</v>
      </c>
      <c r="G206" s="4">
        <f t="shared" si="23"/>
        <v>350501</v>
      </c>
      <c r="H206" s="11">
        <f t="shared" si="22"/>
        <v>6.7968793783268006E-2</v>
      </c>
    </row>
    <row r="207" spans="1:8" x14ac:dyDescent="0.25">
      <c r="A207" s="1" t="s">
        <v>766</v>
      </c>
      <c r="B207" s="1" t="s">
        <v>767</v>
      </c>
      <c r="C207" s="4">
        <f t="shared" si="18"/>
        <v>2235</v>
      </c>
      <c r="D207" s="4">
        <f t="shared" si="19"/>
        <v>2137</v>
      </c>
      <c r="E207" s="4">
        <f t="shared" si="20"/>
        <v>-98</v>
      </c>
      <c r="F207" s="2">
        <f t="shared" si="21"/>
        <v>-4.3847874720357893E-2</v>
      </c>
      <c r="G207" s="4">
        <f t="shared" si="23"/>
        <v>352638</v>
      </c>
      <c r="H207" s="11">
        <f t="shared" si="22"/>
        <v>6.8383198627519085E-2</v>
      </c>
    </row>
    <row r="208" spans="1:8" x14ac:dyDescent="0.25">
      <c r="A208" s="1" t="s">
        <v>1193</v>
      </c>
      <c r="B208" s="1" t="s">
        <v>1194</v>
      </c>
      <c r="C208" s="4">
        <f t="shared" si="18"/>
        <v>1079</v>
      </c>
      <c r="D208" s="4">
        <f t="shared" si="19"/>
        <v>1032</v>
      </c>
      <c r="E208" s="4">
        <f t="shared" si="20"/>
        <v>-47</v>
      </c>
      <c r="F208" s="2">
        <f t="shared" si="21"/>
        <v>-4.3558850787766445E-2</v>
      </c>
      <c r="G208" s="4">
        <f t="shared" si="23"/>
        <v>353670</v>
      </c>
      <c r="H208" s="11">
        <f t="shared" si="22"/>
        <v>6.8583323007148048E-2</v>
      </c>
    </row>
    <row r="209" spans="1:8" x14ac:dyDescent="0.25">
      <c r="A209" s="1" t="s">
        <v>1584</v>
      </c>
      <c r="B209" s="1" t="s">
        <v>1585</v>
      </c>
      <c r="C209" s="4">
        <f t="shared" si="18"/>
        <v>1134</v>
      </c>
      <c r="D209" s="4">
        <f t="shared" si="19"/>
        <v>1085</v>
      </c>
      <c r="E209" s="4">
        <f t="shared" si="20"/>
        <v>-49</v>
      </c>
      <c r="F209" s="2">
        <f t="shared" si="21"/>
        <v>-4.3209876543209846E-2</v>
      </c>
      <c r="G209" s="4">
        <f t="shared" si="23"/>
        <v>354755</v>
      </c>
      <c r="H209" s="11">
        <f t="shared" si="22"/>
        <v>6.8793725092319971E-2</v>
      </c>
    </row>
    <row r="210" spans="1:8" x14ac:dyDescent="0.25">
      <c r="A210" s="1" t="s">
        <v>424</v>
      </c>
      <c r="B210" s="1" t="s">
        <v>425</v>
      </c>
      <c r="C210" s="4">
        <f t="shared" si="18"/>
        <v>3135</v>
      </c>
      <c r="D210" s="4">
        <f t="shared" si="19"/>
        <v>3000</v>
      </c>
      <c r="E210" s="4">
        <f t="shared" si="20"/>
        <v>-135</v>
      </c>
      <c r="F210" s="2">
        <f t="shared" si="21"/>
        <v>-4.3062200956937802E-2</v>
      </c>
      <c r="G210" s="4">
        <f t="shared" si="23"/>
        <v>357755</v>
      </c>
      <c r="H210" s="11">
        <f t="shared" si="22"/>
        <v>6.9375482009846043E-2</v>
      </c>
    </row>
    <row r="211" spans="1:8" x14ac:dyDescent="0.25">
      <c r="A211" s="1" t="s">
        <v>946</v>
      </c>
      <c r="B211" s="1" t="s">
        <v>947</v>
      </c>
      <c r="C211" s="4">
        <f t="shared" si="18"/>
        <v>1612</v>
      </c>
      <c r="D211" s="4">
        <f t="shared" si="19"/>
        <v>1543</v>
      </c>
      <c r="E211" s="4">
        <f t="shared" si="20"/>
        <v>-69</v>
      </c>
      <c r="F211" s="2">
        <f t="shared" si="21"/>
        <v>-4.280397022332505E-2</v>
      </c>
      <c r="G211" s="4">
        <f t="shared" si="23"/>
        <v>359298</v>
      </c>
      <c r="H211" s="11">
        <f t="shared" si="22"/>
        <v>6.967469898442695E-2</v>
      </c>
    </row>
    <row r="212" spans="1:8" x14ac:dyDescent="0.25">
      <c r="A212" s="1" t="s">
        <v>782</v>
      </c>
      <c r="B212" s="1" t="s">
        <v>783</v>
      </c>
      <c r="C212" s="4">
        <f t="shared" si="18"/>
        <v>1380</v>
      </c>
      <c r="D212" s="4">
        <f t="shared" si="19"/>
        <v>1321</v>
      </c>
      <c r="E212" s="4">
        <f t="shared" si="20"/>
        <v>-59</v>
      </c>
      <c r="F212" s="2">
        <f t="shared" si="21"/>
        <v>-4.2753623188405809E-2</v>
      </c>
      <c r="G212" s="4">
        <f t="shared" si="23"/>
        <v>360619</v>
      </c>
      <c r="H212" s="11">
        <f t="shared" si="22"/>
        <v>6.9930865947110926E-2</v>
      </c>
    </row>
    <row r="213" spans="1:8" x14ac:dyDescent="0.25">
      <c r="A213" s="1" t="s">
        <v>142</v>
      </c>
      <c r="B213" s="1" t="s">
        <v>143</v>
      </c>
      <c r="C213" s="4">
        <f t="shared" si="18"/>
        <v>2550</v>
      </c>
      <c r="D213" s="4">
        <f t="shared" si="19"/>
        <v>2441</v>
      </c>
      <c r="E213" s="4">
        <f t="shared" si="20"/>
        <v>-109</v>
      </c>
      <c r="F213" s="2">
        <f t="shared" si="21"/>
        <v>-4.2745098039215668E-2</v>
      </c>
      <c r="G213" s="4">
        <f t="shared" si="23"/>
        <v>363060</v>
      </c>
      <c r="H213" s="11">
        <f t="shared" si="22"/>
        <v>7.0404222159004631E-2</v>
      </c>
    </row>
    <row r="214" spans="1:8" x14ac:dyDescent="0.25">
      <c r="A214" s="1" t="s">
        <v>210</v>
      </c>
      <c r="B214" s="1" t="s">
        <v>211</v>
      </c>
      <c r="C214" s="4">
        <f t="shared" si="18"/>
        <v>50683</v>
      </c>
      <c r="D214" s="4">
        <f t="shared" si="19"/>
        <v>48532</v>
      </c>
      <c r="E214" s="4">
        <f t="shared" si="20"/>
        <v>-2151</v>
      </c>
      <c r="F214" s="2">
        <f t="shared" si="21"/>
        <v>-4.244026596689221E-2</v>
      </c>
      <c r="G214" s="4">
        <f t="shared" si="23"/>
        <v>411592</v>
      </c>
      <c r="H214" s="11">
        <f t="shared" si="22"/>
        <v>7.9815497732796337E-2</v>
      </c>
    </row>
    <row r="215" spans="1:8" x14ac:dyDescent="0.25">
      <c r="A215" s="1" t="s">
        <v>58</v>
      </c>
      <c r="B215" s="1" t="s">
        <v>59</v>
      </c>
      <c r="C215" s="4">
        <f t="shared" si="18"/>
        <v>165</v>
      </c>
      <c r="D215" s="4">
        <f t="shared" si="19"/>
        <v>158</v>
      </c>
      <c r="E215" s="4">
        <f t="shared" si="20"/>
        <v>-7</v>
      </c>
      <c r="F215" s="2">
        <f t="shared" si="21"/>
        <v>-4.2424242424242475E-2</v>
      </c>
      <c r="G215" s="4">
        <f t="shared" si="23"/>
        <v>411750</v>
      </c>
      <c r="H215" s="11">
        <f t="shared" si="22"/>
        <v>7.9846136930452699E-2</v>
      </c>
    </row>
    <row r="216" spans="1:8" x14ac:dyDescent="0.25">
      <c r="A216" s="1" t="s">
        <v>448</v>
      </c>
      <c r="B216" s="1" t="s">
        <v>449</v>
      </c>
      <c r="C216" s="4">
        <f t="shared" si="18"/>
        <v>473</v>
      </c>
      <c r="D216" s="4">
        <f t="shared" si="19"/>
        <v>453</v>
      </c>
      <c r="E216" s="4">
        <f t="shared" si="20"/>
        <v>-20</v>
      </c>
      <c r="F216" s="2">
        <f t="shared" si="21"/>
        <v>-4.228329809725162E-2</v>
      </c>
      <c r="G216" s="4">
        <f t="shared" si="23"/>
        <v>412203</v>
      </c>
      <c r="H216" s="11">
        <f t="shared" si="22"/>
        <v>7.9933982224999145E-2</v>
      </c>
    </row>
    <row r="217" spans="1:8" x14ac:dyDescent="0.25">
      <c r="A217" s="1" t="s">
        <v>1760</v>
      </c>
      <c r="B217" s="1" t="s">
        <v>1761</v>
      </c>
      <c r="C217" s="4">
        <f t="shared" si="18"/>
        <v>1187</v>
      </c>
      <c r="D217" s="4">
        <f t="shared" si="19"/>
        <v>1137</v>
      </c>
      <c r="E217" s="4">
        <f t="shared" si="20"/>
        <v>-50</v>
      </c>
      <c r="F217" s="2">
        <f t="shared" si="21"/>
        <v>-4.2122999157540031E-2</v>
      </c>
      <c r="G217" s="4">
        <f t="shared" si="23"/>
        <v>413340</v>
      </c>
      <c r="H217" s="11">
        <f t="shared" si="22"/>
        <v>8.0154468096741524E-2</v>
      </c>
    </row>
    <row r="218" spans="1:8" x14ac:dyDescent="0.25">
      <c r="A218" s="1" t="s">
        <v>190</v>
      </c>
      <c r="B218" s="1" t="s">
        <v>191</v>
      </c>
      <c r="C218" s="4">
        <f t="shared" si="18"/>
        <v>932</v>
      </c>
      <c r="D218" s="4">
        <f t="shared" si="19"/>
        <v>893</v>
      </c>
      <c r="E218" s="4">
        <f t="shared" si="20"/>
        <v>-39</v>
      </c>
      <c r="F218" s="2">
        <f t="shared" si="21"/>
        <v>-4.1845493562231773E-2</v>
      </c>
      <c r="G218" s="4">
        <f t="shared" si="23"/>
        <v>414233</v>
      </c>
      <c r="H218" s="11">
        <f t="shared" si="22"/>
        <v>8.0327637739191785E-2</v>
      </c>
    </row>
    <row r="219" spans="1:8" x14ac:dyDescent="0.25">
      <c r="A219" s="1" t="s">
        <v>584</v>
      </c>
      <c r="B219" s="1" t="s">
        <v>585</v>
      </c>
      <c r="C219" s="4">
        <f t="shared" si="18"/>
        <v>1271</v>
      </c>
      <c r="D219" s="4">
        <f t="shared" si="19"/>
        <v>1218</v>
      </c>
      <c r="E219" s="4">
        <f t="shared" si="20"/>
        <v>-53</v>
      </c>
      <c r="F219" s="2">
        <f t="shared" si="21"/>
        <v>-4.1699449252557086E-2</v>
      </c>
      <c r="G219" s="4">
        <f t="shared" si="23"/>
        <v>415451</v>
      </c>
      <c r="H219" s="11">
        <f t="shared" si="22"/>
        <v>8.0563831047707368E-2</v>
      </c>
    </row>
    <row r="220" spans="1:8" x14ac:dyDescent="0.25">
      <c r="A220" s="1" t="s">
        <v>1022</v>
      </c>
      <c r="B220" s="1" t="s">
        <v>1023</v>
      </c>
      <c r="C220" s="4">
        <f t="shared" si="18"/>
        <v>480</v>
      </c>
      <c r="D220" s="4">
        <f t="shared" si="19"/>
        <v>460</v>
      </c>
      <c r="E220" s="4">
        <f t="shared" si="20"/>
        <v>-20</v>
      </c>
      <c r="F220" s="2">
        <f t="shared" si="21"/>
        <v>-4.166666666666663E-2</v>
      </c>
      <c r="G220" s="4">
        <f t="shared" si="23"/>
        <v>415911</v>
      </c>
      <c r="H220" s="11">
        <f t="shared" si="22"/>
        <v>8.0653033775061361E-2</v>
      </c>
    </row>
    <row r="221" spans="1:8" x14ac:dyDescent="0.25">
      <c r="A221" s="1" t="s">
        <v>1708</v>
      </c>
      <c r="B221" s="1" t="s">
        <v>1709</v>
      </c>
      <c r="C221" s="4">
        <f t="shared" si="18"/>
        <v>313</v>
      </c>
      <c r="D221" s="4">
        <f t="shared" si="19"/>
        <v>300</v>
      </c>
      <c r="E221" s="4">
        <f t="shared" si="20"/>
        <v>-13</v>
      </c>
      <c r="F221" s="2">
        <f t="shared" si="21"/>
        <v>-4.1533546325878579E-2</v>
      </c>
      <c r="G221" s="4">
        <f t="shared" si="23"/>
        <v>416211</v>
      </c>
      <c r="H221" s="11">
        <f t="shared" si="22"/>
        <v>8.0711209466813968E-2</v>
      </c>
    </row>
    <row r="222" spans="1:8" x14ac:dyDescent="0.25">
      <c r="A222" s="1" t="s">
        <v>1056</v>
      </c>
      <c r="B222" s="1" t="s">
        <v>1057</v>
      </c>
      <c r="C222" s="4">
        <f t="shared" si="18"/>
        <v>491</v>
      </c>
      <c r="D222" s="4">
        <f t="shared" si="19"/>
        <v>471</v>
      </c>
      <c r="E222" s="4">
        <f t="shared" si="20"/>
        <v>-20</v>
      </c>
      <c r="F222" s="2">
        <f t="shared" si="21"/>
        <v>-4.0733197556008127E-2</v>
      </c>
      <c r="G222" s="4">
        <f t="shared" si="23"/>
        <v>416682</v>
      </c>
      <c r="H222" s="11">
        <f t="shared" si="22"/>
        <v>8.0802545302865555E-2</v>
      </c>
    </row>
    <row r="223" spans="1:8" x14ac:dyDescent="0.25">
      <c r="A223" s="1" t="s">
        <v>428</v>
      </c>
      <c r="B223" s="1" t="s">
        <v>429</v>
      </c>
      <c r="C223" s="4">
        <f t="shared" si="18"/>
        <v>592</v>
      </c>
      <c r="D223" s="4">
        <f t="shared" si="19"/>
        <v>568</v>
      </c>
      <c r="E223" s="4">
        <f t="shared" si="20"/>
        <v>-24</v>
      </c>
      <c r="F223" s="2">
        <f t="shared" si="21"/>
        <v>-4.0540540540540571E-2</v>
      </c>
      <c r="G223" s="4">
        <f t="shared" si="23"/>
        <v>417250</v>
      </c>
      <c r="H223" s="11">
        <f t="shared" si="22"/>
        <v>8.0912691279250493E-2</v>
      </c>
    </row>
    <row r="224" spans="1:8" x14ac:dyDescent="0.25">
      <c r="A224" s="1" t="s">
        <v>1471</v>
      </c>
      <c r="B224" s="1" t="s">
        <v>1472</v>
      </c>
      <c r="C224" s="4">
        <f t="shared" si="18"/>
        <v>592</v>
      </c>
      <c r="D224" s="4">
        <f t="shared" si="19"/>
        <v>568</v>
      </c>
      <c r="E224" s="4">
        <f t="shared" si="20"/>
        <v>-24</v>
      </c>
      <c r="F224" s="2">
        <f t="shared" si="21"/>
        <v>-4.0540540540540571E-2</v>
      </c>
      <c r="G224" s="4">
        <f t="shared" si="23"/>
        <v>417818</v>
      </c>
      <c r="H224" s="11">
        <f t="shared" si="22"/>
        <v>8.102283725563543E-2</v>
      </c>
    </row>
    <row r="225" spans="1:8" x14ac:dyDescent="0.25">
      <c r="A225" s="1" t="s">
        <v>898</v>
      </c>
      <c r="B225" s="1" t="s">
        <v>899</v>
      </c>
      <c r="C225" s="4">
        <f t="shared" si="18"/>
        <v>5020</v>
      </c>
      <c r="D225" s="4">
        <f t="shared" si="19"/>
        <v>4818</v>
      </c>
      <c r="E225" s="4">
        <f t="shared" si="20"/>
        <v>-202</v>
      </c>
      <c r="F225" s="2">
        <f t="shared" si="21"/>
        <v>-4.0239043824701226E-2</v>
      </c>
      <c r="G225" s="4">
        <f t="shared" si="23"/>
        <v>422636</v>
      </c>
      <c r="H225" s="11">
        <f t="shared" si="22"/>
        <v>8.19571388651823E-2</v>
      </c>
    </row>
    <row r="226" spans="1:8" x14ac:dyDescent="0.25">
      <c r="A226" s="1" t="s">
        <v>617</v>
      </c>
      <c r="B226" s="1" t="s">
        <v>618</v>
      </c>
      <c r="C226" s="4">
        <f t="shared" si="18"/>
        <v>2047</v>
      </c>
      <c r="D226" s="4">
        <f t="shared" si="19"/>
        <v>1965</v>
      </c>
      <c r="E226" s="4">
        <f t="shared" si="20"/>
        <v>-82</v>
      </c>
      <c r="F226" s="2">
        <f t="shared" si="21"/>
        <v>-4.005862237420621E-2</v>
      </c>
      <c r="G226" s="4">
        <f t="shared" si="23"/>
        <v>424601</v>
      </c>
      <c r="H226" s="11">
        <f t="shared" si="22"/>
        <v>8.2338189646161866E-2</v>
      </c>
    </row>
    <row r="227" spans="1:8" x14ac:dyDescent="0.25">
      <c r="A227" s="1" t="s">
        <v>500</v>
      </c>
      <c r="B227" s="1" t="s">
        <v>501</v>
      </c>
      <c r="C227" s="4">
        <f t="shared" si="18"/>
        <v>5073</v>
      </c>
      <c r="D227" s="4">
        <f t="shared" si="19"/>
        <v>4870</v>
      </c>
      <c r="E227" s="4">
        <f t="shared" si="20"/>
        <v>-203</v>
      </c>
      <c r="F227" s="2">
        <f t="shared" si="21"/>
        <v>-4.0015769761482356E-2</v>
      </c>
      <c r="G227" s="4">
        <f t="shared" si="23"/>
        <v>429471</v>
      </c>
      <c r="H227" s="11">
        <f t="shared" si="22"/>
        <v>8.3282575042279178E-2</v>
      </c>
    </row>
    <row r="228" spans="1:8" x14ac:dyDescent="0.25">
      <c r="A228" s="1" t="s">
        <v>486</v>
      </c>
      <c r="B228" s="1" t="s">
        <v>487</v>
      </c>
      <c r="C228" s="4">
        <f t="shared" si="18"/>
        <v>525</v>
      </c>
      <c r="D228" s="4">
        <f t="shared" si="19"/>
        <v>504</v>
      </c>
      <c r="E228" s="4">
        <f t="shared" si="20"/>
        <v>-21</v>
      </c>
      <c r="F228" s="2">
        <f t="shared" si="21"/>
        <v>-4.0000000000000036E-2</v>
      </c>
      <c r="G228" s="4">
        <f t="shared" si="23"/>
        <v>429975</v>
      </c>
      <c r="H228" s="11">
        <f t="shared" si="22"/>
        <v>8.3380310204423561E-2</v>
      </c>
    </row>
    <row r="229" spans="1:8" x14ac:dyDescent="0.25">
      <c r="A229" s="1" t="s">
        <v>562</v>
      </c>
      <c r="B229" s="1" t="s">
        <v>563</v>
      </c>
      <c r="C229" s="4">
        <f t="shared" si="18"/>
        <v>2227</v>
      </c>
      <c r="D229" s="4">
        <f t="shared" si="19"/>
        <v>2138</v>
      </c>
      <c r="E229" s="4">
        <f t="shared" si="20"/>
        <v>-89</v>
      </c>
      <c r="F229" s="2">
        <f t="shared" si="21"/>
        <v>-3.9964077233947015E-2</v>
      </c>
      <c r="G229" s="4">
        <f t="shared" si="23"/>
        <v>432113</v>
      </c>
      <c r="H229" s="11">
        <f t="shared" si="22"/>
        <v>8.3794908967647144E-2</v>
      </c>
    </row>
    <row r="230" spans="1:8" x14ac:dyDescent="0.25">
      <c r="A230" s="1" t="s">
        <v>362</v>
      </c>
      <c r="B230" s="1" t="s">
        <v>363</v>
      </c>
      <c r="C230" s="4">
        <f t="shared" si="18"/>
        <v>6381</v>
      </c>
      <c r="D230" s="4">
        <f t="shared" si="19"/>
        <v>6127</v>
      </c>
      <c r="E230" s="4">
        <f t="shared" si="20"/>
        <v>-254</v>
      </c>
      <c r="F230" s="2">
        <f t="shared" si="21"/>
        <v>-3.98056730919919E-2</v>
      </c>
      <c r="G230" s="4">
        <f t="shared" si="23"/>
        <v>438240</v>
      </c>
      <c r="H230" s="11">
        <f t="shared" si="22"/>
        <v>8.4983050512207878E-2</v>
      </c>
    </row>
    <row r="231" spans="1:8" x14ac:dyDescent="0.25">
      <c r="A231" s="1" t="s">
        <v>1054</v>
      </c>
      <c r="B231" s="1" t="s">
        <v>1055</v>
      </c>
      <c r="C231" s="4">
        <f t="shared" si="18"/>
        <v>531</v>
      </c>
      <c r="D231" s="4">
        <f t="shared" si="19"/>
        <v>510</v>
      </c>
      <c r="E231" s="4">
        <f t="shared" si="20"/>
        <v>-21</v>
      </c>
      <c r="F231" s="2">
        <f t="shared" si="21"/>
        <v>-3.9548022598870025E-2</v>
      </c>
      <c r="G231" s="4">
        <f t="shared" si="23"/>
        <v>438750</v>
      </c>
      <c r="H231" s="11">
        <f t="shared" si="22"/>
        <v>8.5081949188187303E-2</v>
      </c>
    </row>
    <row r="232" spans="1:8" x14ac:dyDescent="0.25">
      <c r="A232" s="1" t="s">
        <v>605</v>
      </c>
      <c r="B232" s="1" t="s">
        <v>606</v>
      </c>
      <c r="C232" s="4">
        <f t="shared" si="18"/>
        <v>1349</v>
      </c>
      <c r="D232" s="4">
        <f t="shared" si="19"/>
        <v>1296</v>
      </c>
      <c r="E232" s="4">
        <f t="shared" si="20"/>
        <v>-53</v>
      </c>
      <c r="F232" s="2">
        <f t="shared" si="21"/>
        <v>-3.9288361749444056E-2</v>
      </c>
      <c r="G232" s="4">
        <f t="shared" si="23"/>
        <v>440046</v>
      </c>
      <c r="H232" s="11">
        <f t="shared" si="22"/>
        <v>8.5333268176558577E-2</v>
      </c>
    </row>
    <row r="233" spans="1:8" x14ac:dyDescent="0.25">
      <c r="A233" s="1" t="s">
        <v>476</v>
      </c>
      <c r="B233" s="1" t="s">
        <v>477</v>
      </c>
      <c r="C233" s="4">
        <f t="shared" si="18"/>
        <v>283</v>
      </c>
      <c r="D233" s="4">
        <f t="shared" si="19"/>
        <v>272</v>
      </c>
      <c r="E233" s="4">
        <f t="shared" si="20"/>
        <v>-11</v>
      </c>
      <c r="F233" s="2">
        <f t="shared" si="21"/>
        <v>-3.8869257950530089E-2</v>
      </c>
      <c r="G233" s="4">
        <f t="shared" si="23"/>
        <v>440318</v>
      </c>
      <c r="H233" s="11">
        <f t="shared" si="22"/>
        <v>8.538601413708094E-2</v>
      </c>
    </row>
    <row r="234" spans="1:8" x14ac:dyDescent="0.25">
      <c r="A234" s="1" t="s">
        <v>1281</v>
      </c>
      <c r="B234" s="1" t="s">
        <v>1282</v>
      </c>
      <c r="C234" s="4">
        <f t="shared" si="18"/>
        <v>850</v>
      </c>
      <c r="D234" s="4">
        <f t="shared" si="19"/>
        <v>817</v>
      </c>
      <c r="E234" s="4">
        <f t="shared" si="20"/>
        <v>-33</v>
      </c>
      <c r="F234" s="2">
        <f t="shared" si="21"/>
        <v>-3.8823529411764701E-2</v>
      </c>
      <c r="G234" s="4">
        <f t="shared" si="23"/>
        <v>441135</v>
      </c>
      <c r="H234" s="11">
        <f t="shared" si="22"/>
        <v>8.5544445937620534E-2</v>
      </c>
    </row>
    <row r="235" spans="1:8" x14ac:dyDescent="0.25">
      <c r="A235" s="1" t="s">
        <v>528</v>
      </c>
      <c r="B235" s="1" t="s">
        <v>529</v>
      </c>
      <c r="C235" s="4">
        <f t="shared" si="18"/>
        <v>86234</v>
      </c>
      <c r="D235" s="4">
        <f t="shared" si="19"/>
        <v>82891</v>
      </c>
      <c r="E235" s="4">
        <f t="shared" si="20"/>
        <v>-3343</v>
      </c>
      <c r="F235" s="2">
        <f t="shared" si="21"/>
        <v>-3.8766611777257265E-2</v>
      </c>
      <c r="G235" s="4">
        <f t="shared" si="23"/>
        <v>524026</v>
      </c>
      <c r="H235" s="11">
        <f t="shared" si="22"/>
        <v>0.10161858348783827</v>
      </c>
    </row>
    <row r="236" spans="1:8" x14ac:dyDescent="0.25">
      <c r="A236" s="1" t="s">
        <v>1493</v>
      </c>
      <c r="B236" s="1" t="s">
        <v>1494</v>
      </c>
      <c r="C236" s="4">
        <f t="shared" si="18"/>
        <v>315</v>
      </c>
      <c r="D236" s="4">
        <f t="shared" si="19"/>
        <v>303</v>
      </c>
      <c r="E236" s="4">
        <f t="shared" si="20"/>
        <v>-12</v>
      </c>
      <c r="F236" s="2">
        <f t="shared" si="21"/>
        <v>-3.8095238095238071E-2</v>
      </c>
      <c r="G236" s="4">
        <f t="shared" si="23"/>
        <v>524329</v>
      </c>
      <c r="H236" s="11">
        <f t="shared" si="22"/>
        <v>0.1016773409365084</v>
      </c>
    </row>
    <row r="237" spans="1:8" x14ac:dyDescent="0.25">
      <c r="A237" s="1" t="s">
        <v>1865</v>
      </c>
      <c r="B237" s="1" t="s">
        <v>1866</v>
      </c>
      <c r="C237" s="4">
        <f t="shared" si="18"/>
        <v>238</v>
      </c>
      <c r="D237" s="4">
        <f t="shared" si="19"/>
        <v>229</v>
      </c>
      <c r="E237" s="4">
        <f t="shared" si="20"/>
        <v>-9</v>
      </c>
      <c r="F237" s="2">
        <f t="shared" si="21"/>
        <v>-3.7815126050420145E-2</v>
      </c>
      <c r="G237" s="4">
        <f t="shared" si="23"/>
        <v>524558</v>
      </c>
      <c r="H237" s="11">
        <f t="shared" si="22"/>
        <v>0.1017217483812129</v>
      </c>
    </row>
    <row r="238" spans="1:8" x14ac:dyDescent="0.25">
      <c r="A238" s="1" t="s">
        <v>810</v>
      </c>
      <c r="B238" s="1" t="s">
        <v>811</v>
      </c>
      <c r="C238" s="4">
        <f t="shared" si="18"/>
        <v>4193</v>
      </c>
      <c r="D238" s="4">
        <f t="shared" si="19"/>
        <v>4037</v>
      </c>
      <c r="E238" s="4">
        <f t="shared" si="20"/>
        <v>-156</v>
      </c>
      <c r="F238" s="2">
        <f t="shared" si="21"/>
        <v>-3.720486525160982E-2</v>
      </c>
      <c r="G238" s="4">
        <f t="shared" si="23"/>
        <v>528595</v>
      </c>
      <c r="H238" s="11">
        <f t="shared" si="22"/>
        <v>0.10250459927323048</v>
      </c>
    </row>
    <row r="239" spans="1:8" x14ac:dyDescent="0.25">
      <c r="A239" s="1" t="s">
        <v>1136</v>
      </c>
      <c r="B239" s="1" t="s">
        <v>1137</v>
      </c>
      <c r="C239" s="4">
        <f t="shared" si="18"/>
        <v>1804</v>
      </c>
      <c r="D239" s="4">
        <f t="shared" si="19"/>
        <v>1737</v>
      </c>
      <c r="E239" s="4">
        <f t="shared" si="20"/>
        <v>-67</v>
      </c>
      <c r="F239" s="2">
        <f t="shared" si="21"/>
        <v>-3.7139689578713941E-2</v>
      </c>
      <c r="G239" s="4">
        <f t="shared" si="23"/>
        <v>530332</v>
      </c>
      <c r="H239" s="11">
        <f t="shared" si="22"/>
        <v>0.10284143652847806</v>
      </c>
    </row>
    <row r="240" spans="1:8" x14ac:dyDescent="0.25">
      <c r="A240" s="1" t="s">
        <v>572</v>
      </c>
      <c r="B240" s="1" t="s">
        <v>573</v>
      </c>
      <c r="C240" s="4">
        <f t="shared" si="18"/>
        <v>459</v>
      </c>
      <c r="D240" s="4">
        <f t="shared" si="19"/>
        <v>442</v>
      </c>
      <c r="E240" s="4">
        <f t="shared" si="20"/>
        <v>-17</v>
      </c>
      <c r="F240" s="2">
        <f t="shared" si="21"/>
        <v>-3.703703703703709E-2</v>
      </c>
      <c r="G240" s="4">
        <f t="shared" si="23"/>
        <v>530774</v>
      </c>
      <c r="H240" s="11">
        <f t="shared" si="22"/>
        <v>0.10292714871432691</v>
      </c>
    </row>
    <row r="241" spans="1:8" x14ac:dyDescent="0.25">
      <c r="A241" s="1" t="s">
        <v>466</v>
      </c>
      <c r="B241" s="1" t="s">
        <v>467</v>
      </c>
      <c r="C241" s="4">
        <f t="shared" si="18"/>
        <v>18858</v>
      </c>
      <c r="D241" s="4">
        <f t="shared" si="19"/>
        <v>18162</v>
      </c>
      <c r="E241" s="4">
        <f t="shared" si="20"/>
        <v>-696</v>
      </c>
      <c r="F241" s="2">
        <f t="shared" si="21"/>
        <v>-3.6907413299395508E-2</v>
      </c>
      <c r="G241" s="4">
        <f t="shared" si="23"/>
        <v>548936</v>
      </c>
      <c r="H241" s="11">
        <f t="shared" si="22"/>
        <v>0.10644910509302973</v>
      </c>
    </row>
    <row r="242" spans="1:8" x14ac:dyDescent="0.25">
      <c r="A242" s="1" t="s">
        <v>629</v>
      </c>
      <c r="B242" s="1" t="s">
        <v>630</v>
      </c>
      <c r="C242" s="4">
        <f t="shared" si="18"/>
        <v>38014</v>
      </c>
      <c r="D242" s="4">
        <f t="shared" si="19"/>
        <v>36618</v>
      </c>
      <c r="E242" s="4">
        <f t="shared" si="20"/>
        <v>-1396</v>
      </c>
      <c r="F242" s="2">
        <f t="shared" si="21"/>
        <v>-3.6723312463829094E-2</v>
      </c>
      <c r="G242" s="4">
        <f t="shared" si="23"/>
        <v>585554</v>
      </c>
      <c r="H242" s="11">
        <f t="shared" si="22"/>
        <v>0.1135500300283529</v>
      </c>
    </row>
    <row r="243" spans="1:8" x14ac:dyDescent="0.25">
      <c r="A243" s="1" t="s">
        <v>822</v>
      </c>
      <c r="B243" s="1" t="s">
        <v>823</v>
      </c>
      <c r="C243" s="4">
        <f t="shared" si="18"/>
        <v>867</v>
      </c>
      <c r="D243" s="4">
        <f t="shared" si="19"/>
        <v>836</v>
      </c>
      <c r="E243" s="4">
        <f t="shared" si="20"/>
        <v>-31</v>
      </c>
      <c r="F243" s="2">
        <f t="shared" si="21"/>
        <v>-3.5755478662053086E-2</v>
      </c>
      <c r="G243" s="4">
        <f t="shared" si="23"/>
        <v>586390</v>
      </c>
      <c r="H243" s="11">
        <f t="shared" si="22"/>
        <v>0.11371214628937015</v>
      </c>
    </row>
    <row r="244" spans="1:8" x14ac:dyDescent="0.25">
      <c r="A244" s="1" t="s">
        <v>958</v>
      </c>
      <c r="B244" s="1" t="s">
        <v>959</v>
      </c>
      <c r="C244" s="4">
        <f t="shared" si="18"/>
        <v>252</v>
      </c>
      <c r="D244" s="4">
        <f t="shared" si="19"/>
        <v>243</v>
      </c>
      <c r="E244" s="4">
        <f t="shared" si="20"/>
        <v>-9</v>
      </c>
      <c r="F244" s="2">
        <f t="shared" si="21"/>
        <v>-3.5714285714285698E-2</v>
      </c>
      <c r="G244" s="4">
        <f t="shared" si="23"/>
        <v>586633</v>
      </c>
      <c r="H244" s="11">
        <f t="shared" si="22"/>
        <v>0.11375926859968977</v>
      </c>
    </row>
    <row r="245" spans="1:8" x14ac:dyDescent="0.25">
      <c r="A245" s="1" t="s">
        <v>442</v>
      </c>
      <c r="B245" s="1" t="s">
        <v>443</v>
      </c>
      <c r="C245" s="4">
        <f t="shared" si="18"/>
        <v>1523</v>
      </c>
      <c r="D245" s="4">
        <f t="shared" si="19"/>
        <v>1469</v>
      </c>
      <c r="E245" s="4">
        <f t="shared" si="20"/>
        <v>-54</v>
      </c>
      <c r="F245" s="2">
        <f t="shared" si="21"/>
        <v>-3.5456336178594894E-2</v>
      </c>
      <c r="G245" s="4">
        <f t="shared" si="23"/>
        <v>588102</v>
      </c>
      <c r="H245" s="11">
        <f t="shared" si="22"/>
        <v>0.11404413557030503</v>
      </c>
    </row>
    <row r="246" spans="1:8" x14ac:dyDescent="0.25">
      <c r="A246" s="1" t="s">
        <v>292</v>
      </c>
      <c r="B246" s="1" t="s">
        <v>293</v>
      </c>
      <c r="C246" s="4">
        <f t="shared" si="18"/>
        <v>4552</v>
      </c>
      <c r="D246" s="4">
        <f t="shared" si="19"/>
        <v>4391</v>
      </c>
      <c r="E246" s="4">
        <f t="shared" si="20"/>
        <v>-161</v>
      </c>
      <c r="F246" s="2">
        <f t="shared" si="21"/>
        <v>-3.5369068541300508E-2</v>
      </c>
      <c r="G246" s="4">
        <f t="shared" si="23"/>
        <v>592493</v>
      </c>
      <c r="H246" s="11">
        <f t="shared" si="22"/>
        <v>0.11489563377859069</v>
      </c>
    </row>
    <row r="247" spans="1:8" x14ac:dyDescent="0.25">
      <c r="A247" s="1" t="s">
        <v>458</v>
      </c>
      <c r="B247" s="1" t="s">
        <v>459</v>
      </c>
      <c r="C247" s="4">
        <f t="shared" si="18"/>
        <v>510</v>
      </c>
      <c r="D247" s="4">
        <f t="shared" si="19"/>
        <v>492</v>
      </c>
      <c r="E247" s="4">
        <f t="shared" si="20"/>
        <v>-18</v>
      </c>
      <c r="F247" s="2">
        <f t="shared" si="21"/>
        <v>-3.5294117647058809E-2</v>
      </c>
      <c r="G247" s="4">
        <f t="shared" si="23"/>
        <v>592985</v>
      </c>
      <c r="H247" s="11">
        <f t="shared" si="22"/>
        <v>0.11499104191306496</v>
      </c>
    </row>
    <row r="248" spans="1:8" x14ac:dyDescent="0.25">
      <c r="A248" s="1" t="s">
        <v>1070</v>
      </c>
      <c r="B248" s="1" t="s">
        <v>1071</v>
      </c>
      <c r="C248" s="4">
        <f t="shared" si="18"/>
        <v>2211</v>
      </c>
      <c r="D248" s="4">
        <f t="shared" si="19"/>
        <v>2133</v>
      </c>
      <c r="E248" s="4">
        <f t="shared" si="20"/>
        <v>-78</v>
      </c>
      <c r="F248" s="2">
        <f t="shared" si="21"/>
        <v>-3.5278154681139706E-2</v>
      </c>
      <c r="G248" s="4">
        <f t="shared" si="23"/>
        <v>595118</v>
      </c>
      <c r="H248" s="11">
        <f t="shared" si="22"/>
        <v>0.11540467108142599</v>
      </c>
    </row>
    <row r="249" spans="1:8" x14ac:dyDescent="0.25">
      <c r="A249" s="1" t="s">
        <v>420</v>
      </c>
      <c r="B249" s="1" t="s">
        <v>421</v>
      </c>
      <c r="C249" s="4">
        <f t="shared" si="18"/>
        <v>2110</v>
      </c>
      <c r="D249" s="4">
        <f t="shared" si="19"/>
        <v>2036</v>
      </c>
      <c r="E249" s="4">
        <f t="shared" si="20"/>
        <v>-74</v>
      </c>
      <c r="F249" s="2">
        <f t="shared" si="21"/>
        <v>-3.5071090047393394E-2</v>
      </c>
      <c r="G249" s="4">
        <f t="shared" si="23"/>
        <v>597154</v>
      </c>
      <c r="H249" s="11">
        <f t="shared" si="22"/>
        <v>0.11579949010945369</v>
      </c>
    </row>
    <row r="250" spans="1:8" x14ac:dyDescent="0.25">
      <c r="A250" s="1" t="s">
        <v>178</v>
      </c>
      <c r="B250" s="1" t="s">
        <v>179</v>
      </c>
      <c r="C250" s="4">
        <f t="shared" si="18"/>
        <v>629</v>
      </c>
      <c r="D250" s="4">
        <f t="shared" si="19"/>
        <v>607</v>
      </c>
      <c r="E250" s="4">
        <f t="shared" si="20"/>
        <v>-22</v>
      </c>
      <c r="F250" s="2">
        <f t="shared" si="21"/>
        <v>-3.4976152623211409E-2</v>
      </c>
      <c r="G250" s="4">
        <f t="shared" si="23"/>
        <v>597761</v>
      </c>
      <c r="H250" s="11">
        <f t="shared" si="22"/>
        <v>0.11591719892576646</v>
      </c>
    </row>
    <row r="251" spans="1:8" x14ac:dyDescent="0.25">
      <c r="A251" s="1" t="s">
        <v>1592</v>
      </c>
      <c r="B251" s="1" t="s">
        <v>1593</v>
      </c>
      <c r="C251" s="4">
        <f t="shared" si="18"/>
        <v>286</v>
      </c>
      <c r="D251" s="4">
        <f t="shared" si="19"/>
        <v>276</v>
      </c>
      <c r="E251" s="4">
        <f t="shared" si="20"/>
        <v>-10</v>
      </c>
      <c r="F251" s="2">
        <f t="shared" si="21"/>
        <v>-3.4965034965035002E-2</v>
      </c>
      <c r="G251" s="4">
        <f t="shared" si="23"/>
        <v>598037</v>
      </c>
      <c r="H251" s="11">
        <f t="shared" si="22"/>
        <v>0.11597072056217886</v>
      </c>
    </row>
    <row r="252" spans="1:8" x14ac:dyDescent="0.25">
      <c r="A252" s="1" t="s">
        <v>772</v>
      </c>
      <c r="B252" s="1" t="s">
        <v>773</v>
      </c>
      <c r="C252" s="4">
        <f t="shared" si="18"/>
        <v>3692</v>
      </c>
      <c r="D252" s="4">
        <f t="shared" si="19"/>
        <v>3564</v>
      </c>
      <c r="E252" s="4">
        <f t="shared" si="20"/>
        <v>-128</v>
      </c>
      <c r="F252" s="2">
        <f t="shared" si="21"/>
        <v>-3.4669555796316365E-2</v>
      </c>
      <c r="G252" s="4">
        <f t="shared" si="23"/>
        <v>601601</v>
      </c>
      <c r="H252" s="11">
        <f t="shared" si="22"/>
        <v>0.11666184778019982</v>
      </c>
    </row>
    <row r="253" spans="1:8" x14ac:dyDescent="0.25">
      <c r="A253" s="1" t="s">
        <v>582</v>
      </c>
      <c r="B253" s="1" t="s">
        <v>583</v>
      </c>
      <c r="C253" s="4">
        <f t="shared" si="18"/>
        <v>1606</v>
      </c>
      <c r="D253" s="4">
        <f t="shared" si="19"/>
        <v>1551</v>
      </c>
      <c r="E253" s="4">
        <f t="shared" si="20"/>
        <v>-55</v>
      </c>
      <c r="F253" s="2">
        <f t="shared" si="21"/>
        <v>-3.4246575342465779E-2</v>
      </c>
      <c r="G253" s="4">
        <f t="shared" si="23"/>
        <v>603152</v>
      </c>
      <c r="H253" s="11">
        <f t="shared" si="22"/>
        <v>0.11696261610656081</v>
      </c>
    </row>
    <row r="254" spans="1:8" x14ac:dyDescent="0.25">
      <c r="A254" s="1" t="s">
        <v>842</v>
      </c>
      <c r="B254" s="1" t="s">
        <v>843</v>
      </c>
      <c r="C254" s="4">
        <f t="shared" si="18"/>
        <v>12866</v>
      </c>
      <c r="D254" s="4">
        <f t="shared" si="19"/>
        <v>12426</v>
      </c>
      <c r="E254" s="4">
        <f t="shared" si="20"/>
        <v>-440</v>
      </c>
      <c r="F254" s="2">
        <f t="shared" si="21"/>
        <v>-3.4198663143167995E-2</v>
      </c>
      <c r="G254" s="4">
        <f t="shared" si="23"/>
        <v>615578</v>
      </c>
      <c r="H254" s="11">
        <f t="shared" si="22"/>
        <v>0.11937225325895377</v>
      </c>
    </row>
    <row r="255" spans="1:8" x14ac:dyDescent="0.25">
      <c r="A255" s="1" t="s">
        <v>816</v>
      </c>
      <c r="B255" s="1" t="s">
        <v>817</v>
      </c>
      <c r="C255" s="4">
        <f t="shared" si="18"/>
        <v>767</v>
      </c>
      <c r="D255" s="4">
        <f t="shared" si="19"/>
        <v>741</v>
      </c>
      <c r="E255" s="4">
        <f t="shared" si="20"/>
        <v>-26</v>
      </c>
      <c r="F255" s="2">
        <f t="shared" si="21"/>
        <v>-3.3898305084745783E-2</v>
      </c>
      <c r="G255" s="4">
        <f t="shared" si="23"/>
        <v>616319</v>
      </c>
      <c r="H255" s="11">
        <f t="shared" si="22"/>
        <v>0.11951594721758271</v>
      </c>
    </row>
    <row r="256" spans="1:8" x14ac:dyDescent="0.25">
      <c r="A256" s="1" t="s">
        <v>1363</v>
      </c>
      <c r="B256" s="1" t="s">
        <v>1364</v>
      </c>
      <c r="C256" s="4">
        <f t="shared" si="18"/>
        <v>2726</v>
      </c>
      <c r="D256" s="4">
        <f t="shared" si="19"/>
        <v>2635</v>
      </c>
      <c r="E256" s="4">
        <f t="shared" si="20"/>
        <v>-91</v>
      </c>
      <c r="F256" s="2">
        <f t="shared" si="21"/>
        <v>-3.3382245047688941E-2</v>
      </c>
      <c r="G256" s="4">
        <f t="shared" si="23"/>
        <v>618954</v>
      </c>
      <c r="H256" s="11">
        <f t="shared" si="22"/>
        <v>0.1200269237101431</v>
      </c>
    </row>
    <row r="257" spans="1:8" x14ac:dyDescent="0.25">
      <c r="A257" s="1" t="s">
        <v>552</v>
      </c>
      <c r="B257" s="1" t="s">
        <v>553</v>
      </c>
      <c r="C257" s="4">
        <f t="shared" si="18"/>
        <v>2998</v>
      </c>
      <c r="D257" s="4">
        <f t="shared" si="19"/>
        <v>2898</v>
      </c>
      <c r="E257" s="4">
        <f t="shared" si="20"/>
        <v>-100</v>
      </c>
      <c r="F257" s="2">
        <f t="shared" si="21"/>
        <v>-3.3355570380253496E-2</v>
      </c>
      <c r="G257" s="4">
        <f t="shared" si="23"/>
        <v>621852</v>
      </c>
      <c r="H257" s="11">
        <f t="shared" si="22"/>
        <v>0.12058890089247329</v>
      </c>
    </row>
    <row r="258" spans="1:8" x14ac:dyDescent="0.25">
      <c r="A258" s="1" t="s">
        <v>330</v>
      </c>
      <c r="B258" s="1" t="s">
        <v>331</v>
      </c>
      <c r="C258" s="4">
        <f t="shared" ref="C258:C321" si="24">VLOOKUP(A258,tab,2,FALSE)</f>
        <v>993</v>
      </c>
      <c r="D258" s="4">
        <f t="shared" ref="D258:D321" si="25">VLOOKUP(A258,tab,3,FALSE)</f>
        <v>960</v>
      </c>
      <c r="E258" s="4">
        <f t="shared" ref="E258:E321" si="26">D258-C258</f>
        <v>-33</v>
      </c>
      <c r="F258" s="2">
        <f t="shared" ref="F258:F321" si="27">(D258/C258)-1</f>
        <v>-3.3232628398791486E-2</v>
      </c>
      <c r="G258" s="4">
        <f t="shared" si="23"/>
        <v>622812</v>
      </c>
      <c r="H258" s="11">
        <f t="shared" ref="H258:H321" si="28">G258/$D$1023</f>
        <v>0.12077506310608163</v>
      </c>
    </row>
    <row r="259" spans="1:8" x14ac:dyDescent="0.25">
      <c r="A259" s="1" t="s">
        <v>1273</v>
      </c>
      <c r="B259" s="1" t="s">
        <v>1274</v>
      </c>
      <c r="C259" s="4">
        <f t="shared" si="24"/>
        <v>212</v>
      </c>
      <c r="D259" s="4">
        <f t="shared" si="25"/>
        <v>205</v>
      </c>
      <c r="E259" s="4">
        <f t="shared" si="26"/>
        <v>-7</v>
      </c>
      <c r="F259" s="2">
        <f t="shared" si="27"/>
        <v>-3.301886792452835E-2</v>
      </c>
      <c r="G259" s="4">
        <f t="shared" si="23"/>
        <v>623017</v>
      </c>
      <c r="H259" s="11">
        <f t="shared" si="28"/>
        <v>0.12081481649544591</v>
      </c>
    </row>
    <row r="260" spans="1:8" x14ac:dyDescent="0.25">
      <c r="A260" s="1" t="s">
        <v>613</v>
      </c>
      <c r="B260" s="1" t="s">
        <v>614</v>
      </c>
      <c r="C260" s="4">
        <f t="shared" si="24"/>
        <v>576</v>
      </c>
      <c r="D260" s="4">
        <f t="shared" si="25"/>
        <v>557</v>
      </c>
      <c r="E260" s="4">
        <f t="shared" si="26"/>
        <v>-19</v>
      </c>
      <c r="F260" s="2">
        <f t="shared" si="27"/>
        <v>-3.298611111111116E-2</v>
      </c>
      <c r="G260" s="4">
        <f t="shared" si="23"/>
        <v>623574</v>
      </c>
      <c r="H260" s="11">
        <f t="shared" si="28"/>
        <v>0.12092282936313326</v>
      </c>
    </row>
    <row r="261" spans="1:8" x14ac:dyDescent="0.25">
      <c r="A261" s="1" t="s">
        <v>134</v>
      </c>
      <c r="B261" s="1" t="s">
        <v>135</v>
      </c>
      <c r="C261" s="4">
        <f t="shared" si="24"/>
        <v>678</v>
      </c>
      <c r="D261" s="4">
        <f t="shared" si="25"/>
        <v>656</v>
      </c>
      <c r="E261" s="4">
        <f t="shared" si="26"/>
        <v>-22</v>
      </c>
      <c r="F261" s="2">
        <f t="shared" si="27"/>
        <v>-3.2448377581120957E-2</v>
      </c>
      <c r="G261" s="4">
        <f t="shared" ref="G261:G324" si="29">D261+G260</f>
        <v>624230</v>
      </c>
      <c r="H261" s="11">
        <f t="shared" si="28"/>
        <v>0.12105004020909894</v>
      </c>
    </row>
    <row r="262" spans="1:8" x14ac:dyDescent="0.25">
      <c r="A262" s="1" t="s">
        <v>322</v>
      </c>
      <c r="B262" s="1" t="s">
        <v>323</v>
      </c>
      <c r="C262" s="4">
        <f t="shared" si="24"/>
        <v>54646</v>
      </c>
      <c r="D262" s="4">
        <f t="shared" si="25"/>
        <v>52878</v>
      </c>
      <c r="E262" s="4">
        <f t="shared" si="26"/>
        <v>-1768</v>
      </c>
      <c r="F262" s="2">
        <f t="shared" si="27"/>
        <v>-3.2353694689455814E-2</v>
      </c>
      <c r="G262" s="4">
        <f t="shared" si="29"/>
        <v>677108</v>
      </c>
      <c r="H262" s="11">
        <f t="shared" si="28"/>
        <v>0.13130408763741341</v>
      </c>
    </row>
    <row r="263" spans="1:8" x14ac:dyDescent="0.25">
      <c r="A263" s="1" t="s">
        <v>876</v>
      </c>
      <c r="B263" s="1" t="s">
        <v>877</v>
      </c>
      <c r="C263" s="4">
        <f t="shared" si="24"/>
        <v>7467</v>
      </c>
      <c r="D263" s="4">
        <f t="shared" si="25"/>
        <v>7226</v>
      </c>
      <c r="E263" s="4">
        <f t="shared" si="26"/>
        <v>-241</v>
      </c>
      <c r="F263" s="2">
        <f t="shared" si="27"/>
        <v>-3.2275344850676291E-2</v>
      </c>
      <c r="G263" s="4">
        <f t="shared" si="29"/>
        <v>684334</v>
      </c>
      <c r="H263" s="11">
        <f t="shared" si="28"/>
        <v>0.13270534613276119</v>
      </c>
    </row>
    <row r="264" spans="1:8" x14ac:dyDescent="0.25">
      <c r="A264" s="1" t="s">
        <v>1154</v>
      </c>
      <c r="B264" s="1" t="s">
        <v>1155</v>
      </c>
      <c r="C264" s="4">
        <f t="shared" si="24"/>
        <v>687</v>
      </c>
      <c r="D264" s="4">
        <f t="shared" si="25"/>
        <v>665</v>
      </c>
      <c r="E264" s="4">
        <f t="shared" si="26"/>
        <v>-22</v>
      </c>
      <c r="F264" s="2">
        <f t="shared" si="27"/>
        <v>-3.2023289665211063E-2</v>
      </c>
      <c r="G264" s="4">
        <f t="shared" si="29"/>
        <v>684999</v>
      </c>
      <c r="H264" s="11">
        <f t="shared" si="28"/>
        <v>0.13283430224947948</v>
      </c>
    </row>
    <row r="265" spans="1:8" x14ac:dyDescent="0.25">
      <c r="A265" s="1" t="s">
        <v>755</v>
      </c>
      <c r="B265" s="1" t="s">
        <v>756</v>
      </c>
      <c r="C265" s="4">
        <f t="shared" si="24"/>
        <v>14303</v>
      </c>
      <c r="D265" s="4">
        <f t="shared" si="25"/>
        <v>13846</v>
      </c>
      <c r="E265" s="4">
        <f t="shared" si="26"/>
        <v>-457</v>
      </c>
      <c r="F265" s="2">
        <f t="shared" si="27"/>
        <v>-3.1951338879955271E-2</v>
      </c>
      <c r="G265" s="4">
        <f t="shared" si="29"/>
        <v>698845</v>
      </c>
      <c r="H265" s="11">
        <f t="shared" si="28"/>
        <v>0.13551930434283477</v>
      </c>
    </row>
    <row r="266" spans="1:8" x14ac:dyDescent="0.25">
      <c r="A266" s="1" t="s">
        <v>1036</v>
      </c>
      <c r="B266" s="1" t="s">
        <v>1037</v>
      </c>
      <c r="C266" s="4">
        <f t="shared" si="24"/>
        <v>15052</v>
      </c>
      <c r="D266" s="4">
        <f t="shared" si="25"/>
        <v>14574</v>
      </c>
      <c r="E266" s="4">
        <f t="shared" si="26"/>
        <v>-478</v>
      </c>
      <c r="F266" s="2">
        <f t="shared" si="27"/>
        <v>-3.1756577199043345E-2</v>
      </c>
      <c r="G266" s="4">
        <f t="shared" si="29"/>
        <v>713419</v>
      </c>
      <c r="H266" s="11">
        <f t="shared" si="28"/>
        <v>0.13834547944817641</v>
      </c>
    </row>
    <row r="267" spans="1:8" x14ac:dyDescent="0.25">
      <c r="A267" s="1" t="s">
        <v>844</v>
      </c>
      <c r="B267" s="1" t="s">
        <v>845</v>
      </c>
      <c r="C267" s="4">
        <f t="shared" si="24"/>
        <v>7875</v>
      </c>
      <c r="D267" s="4">
        <f t="shared" si="25"/>
        <v>7625</v>
      </c>
      <c r="E267" s="4">
        <f t="shared" si="26"/>
        <v>-250</v>
      </c>
      <c r="F267" s="2">
        <f t="shared" si="27"/>
        <v>-3.1746031746031744E-2</v>
      </c>
      <c r="G267" s="4">
        <f t="shared" si="29"/>
        <v>721044</v>
      </c>
      <c r="H267" s="11">
        <f t="shared" si="28"/>
        <v>0.13982411161355518</v>
      </c>
    </row>
    <row r="268" spans="1:8" x14ac:dyDescent="0.25">
      <c r="A268" s="1" t="s">
        <v>1064</v>
      </c>
      <c r="B268" s="1" t="s">
        <v>1065</v>
      </c>
      <c r="C268" s="4">
        <f t="shared" si="24"/>
        <v>895</v>
      </c>
      <c r="D268" s="4">
        <f t="shared" si="25"/>
        <v>867</v>
      </c>
      <c r="E268" s="4">
        <f t="shared" si="26"/>
        <v>-28</v>
      </c>
      <c r="F268" s="2">
        <f t="shared" si="27"/>
        <v>-3.1284916201117285E-2</v>
      </c>
      <c r="G268" s="4">
        <f t="shared" si="29"/>
        <v>721911</v>
      </c>
      <c r="H268" s="11">
        <f t="shared" si="28"/>
        <v>0.13999223936272021</v>
      </c>
    </row>
    <row r="269" spans="1:8" x14ac:dyDescent="0.25">
      <c r="A269" s="1" t="s">
        <v>116</v>
      </c>
      <c r="B269" s="1" t="s">
        <v>117</v>
      </c>
      <c r="C269" s="4">
        <f t="shared" si="24"/>
        <v>227</v>
      </c>
      <c r="D269" s="4">
        <f t="shared" si="25"/>
        <v>220</v>
      </c>
      <c r="E269" s="4">
        <f t="shared" si="26"/>
        <v>-7</v>
      </c>
      <c r="F269" s="2">
        <f t="shared" si="27"/>
        <v>-3.0837004405286361E-2</v>
      </c>
      <c r="G269" s="4">
        <f t="shared" si="29"/>
        <v>722131</v>
      </c>
      <c r="H269" s="11">
        <f t="shared" si="28"/>
        <v>0.14003490153667211</v>
      </c>
    </row>
    <row r="270" spans="1:8" x14ac:dyDescent="0.25">
      <c r="A270" s="1" t="s">
        <v>860</v>
      </c>
      <c r="B270" s="1" t="s">
        <v>861</v>
      </c>
      <c r="C270" s="4">
        <f t="shared" si="24"/>
        <v>5388</v>
      </c>
      <c r="D270" s="4">
        <f t="shared" si="25"/>
        <v>5222</v>
      </c>
      <c r="E270" s="4">
        <f t="shared" si="26"/>
        <v>-166</v>
      </c>
      <c r="F270" s="2">
        <f t="shared" si="27"/>
        <v>-3.0809205642167825E-2</v>
      </c>
      <c r="G270" s="4">
        <f t="shared" si="29"/>
        <v>727353</v>
      </c>
      <c r="H270" s="11">
        <f t="shared" si="28"/>
        <v>0.1410475464111125</v>
      </c>
    </row>
    <row r="271" spans="1:8" x14ac:dyDescent="0.25">
      <c r="A271" s="1" t="s">
        <v>514</v>
      </c>
      <c r="B271" s="1" t="s">
        <v>515</v>
      </c>
      <c r="C271" s="4">
        <f t="shared" si="24"/>
        <v>588</v>
      </c>
      <c r="D271" s="4">
        <f t="shared" si="25"/>
        <v>570</v>
      </c>
      <c r="E271" s="4">
        <f t="shared" si="26"/>
        <v>-18</v>
      </c>
      <c r="F271" s="2">
        <f t="shared" si="27"/>
        <v>-3.0612244897959218E-2</v>
      </c>
      <c r="G271" s="4">
        <f t="shared" si="29"/>
        <v>727923</v>
      </c>
      <c r="H271" s="11">
        <f t="shared" si="28"/>
        <v>0.14115808022544243</v>
      </c>
    </row>
    <row r="272" spans="1:8" x14ac:dyDescent="0.25">
      <c r="A272" s="1" t="s">
        <v>1052</v>
      </c>
      <c r="B272" s="1" t="s">
        <v>1053</v>
      </c>
      <c r="C272" s="4">
        <f t="shared" si="24"/>
        <v>1093</v>
      </c>
      <c r="D272" s="4">
        <f t="shared" si="25"/>
        <v>1060</v>
      </c>
      <c r="E272" s="4">
        <f t="shared" si="26"/>
        <v>-33</v>
      </c>
      <c r="F272" s="2">
        <f t="shared" si="27"/>
        <v>-3.019213174748403E-2</v>
      </c>
      <c r="G272" s="4">
        <f t="shared" si="29"/>
        <v>728983</v>
      </c>
      <c r="H272" s="11">
        <f t="shared" si="28"/>
        <v>0.14136363433630164</v>
      </c>
    </row>
    <row r="273" spans="1:8" x14ac:dyDescent="0.25">
      <c r="A273" s="1" t="s">
        <v>342</v>
      </c>
      <c r="B273" s="1" t="s">
        <v>343</v>
      </c>
      <c r="C273" s="4">
        <f t="shared" si="24"/>
        <v>1561</v>
      </c>
      <c r="D273" s="4">
        <f t="shared" si="25"/>
        <v>1514</v>
      </c>
      <c r="E273" s="4">
        <f t="shared" si="26"/>
        <v>-47</v>
      </c>
      <c r="F273" s="2">
        <f t="shared" si="27"/>
        <v>-3.0108904548366455E-2</v>
      </c>
      <c r="G273" s="4">
        <f t="shared" si="29"/>
        <v>730497</v>
      </c>
      <c r="H273" s="11">
        <f t="shared" si="28"/>
        <v>0.14165722766067981</v>
      </c>
    </row>
    <row r="274" spans="1:8" x14ac:dyDescent="0.25">
      <c r="A274" s="1" t="s">
        <v>874</v>
      </c>
      <c r="B274" s="1" t="s">
        <v>875</v>
      </c>
      <c r="C274" s="4">
        <f t="shared" si="24"/>
        <v>1501</v>
      </c>
      <c r="D274" s="4">
        <f t="shared" si="25"/>
        <v>1456</v>
      </c>
      <c r="E274" s="4">
        <f t="shared" si="26"/>
        <v>-45</v>
      </c>
      <c r="F274" s="2">
        <f t="shared" si="27"/>
        <v>-2.9980013324450328E-2</v>
      </c>
      <c r="G274" s="4">
        <f t="shared" si="29"/>
        <v>731953</v>
      </c>
      <c r="H274" s="11">
        <f t="shared" si="28"/>
        <v>0.14193957368465246</v>
      </c>
    </row>
    <row r="275" spans="1:8" x14ac:dyDescent="0.25">
      <c r="A275" s="1" t="s">
        <v>1319</v>
      </c>
      <c r="B275" s="1" t="s">
        <v>1320</v>
      </c>
      <c r="C275" s="4">
        <f t="shared" si="24"/>
        <v>1401</v>
      </c>
      <c r="D275" s="4">
        <f t="shared" si="25"/>
        <v>1359</v>
      </c>
      <c r="E275" s="4">
        <f t="shared" si="26"/>
        <v>-42</v>
      </c>
      <c r="F275" s="2">
        <f t="shared" si="27"/>
        <v>-2.9978586723768741E-2</v>
      </c>
      <c r="G275" s="4">
        <f t="shared" si="29"/>
        <v>733312</v>
      </c>
      <c r="H275" s="11">
        <f t="shared" si="28"/>
        <v>0.14220310956829177</v>
      </c>
    </row>
    <row r="276" spans="1:8" x14ac:dyDescent="0.25">
      <c r="A276" s="1" t="s">
        <v>1030</v>
      </c>
      <c r="B276" s="1" t="s">
        <v>1031</v>
      </c>
      <c r="C276" s="4">
        <f t="shared" si="24"/>
        <v>1969</v>
      </c>
      <c r="D276" s="4">
        <f t="shared" si="25"/>
        <v>1910</v>
      </c>
      <c r="E276" s="4">
        <f t="shared" si="26"/>
        <v>-59</v>
      </c>
      <c r="F276" s="2">
        <f t="shared" si="27"/>
        <v>-2.9964448958862411E-2</v>
      </c>
      <c r="G276" s="4">
        <f t="shared" si="29"/>
        <v>735222</v>
      </c>
      <c r="H276" s="11">
        <f t="shared" si="28"/>
        <v>0.14257349480578335</v>
      </c>
    </row>
    <row r="277" spans="1:8" x14ac:dyDescent="0.25">
      <c r="A277" s="1" t="s">
        <v>1714</v>
      </c>
      <c r="B277" s="1" t="s">
        <v>1715</v>
      </c>
      <c r="C277" s="4">
        <f t="shared" si="24"/>
        <v>501</v>
      </c>
      <c r="D277" s="4">
        <f t="shared" si="25"/>
        <v>486</v>
      </c>
      <c r="E277" s="4">
        <f t="shared" si="26"/>
        <v>-15</v>
      </c>
      <c r="F277" s="2">
        <f t="shared" si="27"/>
        <v>-2.9940119760479056E-2</v>
      </c>
      <c r="G277" s="4">
        <f t="shared" si="29"/>
        <v>735708</v>
      </c>
      <c r="H277" s="11">
        <f t="shared" si="28"/>
        <v>0.14266773942642258</v>
      </c>
    </row>
    <row r="278" spans="1:8" x14ac:dyDescent="0.25">
      <c r="A278" s="1" t="s">
        <v>398</v>
      </c>
      <c r="B278" s="1" t="s">
        <v>399</v>
      </c>
      <c r="C278" s="4">
        <f t="shared" si="24"/>
        <v>677</v>
      </c>
      <c r="D278" s="4">
        <f t="shared" si="25"/>
        <v>657</v>
      </c>
      <c r="E278" s="4">
        <f t="shared" si="26"/>
        <v>-20</v>
      </c>
      <c r="F278" s="2">
        <f t="shared" si="27"/>
        <v>-2.954209748892167E-2</v>
      </c>
      <c r="G278" s="4">
        <f t="shared" si="29"/>
        <v>736365</v>
      </c>
      <c r="H278" s="11">
        <f t="shared" si="28"/>
        <v>0.1427951441913608</v>
      </c>
    </row>
    <row r="279" spans="1:8" x14ac:dyDescent="0.25">
      <c r="A279" s="1" t="s">
        <v>1050</v>
      </c>
      <c r="B279" s="1" t="s">
        <v>1051</v>
      </c>
      <c r="C279" s="4">
        <f t="shared" si="24"/>
        <v>1625</v>
      </c>
      <c r="D279" s="4">
        <f t="shared" si="25"/>
        <v>1578</v>
      </c>
      <c r="E279" s="4">
        <f t="shared" si="26"/>
        <v>-47</v>
      </c>
      <c r="F279" s="2">
        <f t="shared" si="27"/>
        <v>-2.892307692307694E-2</v>
      </c>
      <c r="G279" s="4">
        <f t="shared" si="29"/>
        <v>737943</v>
      </c>
      <c r="H279" s="11">
        <f t="shared" si="28"/>
        <v>0.1431011483299795</v>
      </c>
    </row>
    <row r="280" spans="1:8" x14ac:dyDescent="0.25">
      <c r="A280" s="1" t="s">
        <v>693</v>
      </c>
      <c r="B280" s="1" t="s">
        <v>694</v>
      </c>
      <c r="C280" s="4">
        <f t="shared" si="24"/>
        <v>2123</v>
      </c>
      <c r="D280" s="4">
        <f t="shared" si="25"/>
        <v>2062</v>
      </c>
      <c r="E280" s="4">
        <f t="shared" si="26"/>
        <v>-61</v>
      </c>
      <c r="F280" s="2">
        <f t="shared" si="27"/>
        <v>-2.8732925105982132E-2</v>
      </c>
      <c r="G280" s="4">
        <f t="shared" si="29"/>
        <v>740005</v>
      </c>
      <c r="H280" s="11">
        <f t="shared" si="28"/>
        <v>0.14350100925129242</v>
      </c>
    </row>
    <row r="281" spans="1:8" x14ac:dyDescent="0.25">
      <c r="A281" s="1" t="s">
        <v>804</v>
      </c>
      <c r="B281" s="1" t="s">
        <v>805</v>
      </c>
      <c r="C281" s="4">
        <f t="shared" si="24"/>
        <v>1427</v>
      </c>
      <c r="D281" s="4">
        <f t="shared" si="25"/>
        <v>1386</v>
      </c>
      <c r="E281" s="4">
        <f t="shared" si="26"/>
        <v>-41</v>
      </c>
      <c r="F281" s="2">
        <f t="shared" si="27"/>
        <v>-2.8731604765241725E-2</v>
      </c>
      <c r="G281" s="4">
        <f t="shared" si="29"/>
        <v>741391</v>
      </c>
      <c r="H281" s="11">
        <f t="shared" si="28"/>
        <v>0.14376978094718945</v>
      </c>
    </row>
    <row r="282" spans="1:8" x14ac:dyDescent="0.25">
      <c r="A282" s="1" t="s">
        <v>776</v>
      </c>
      <c r="B282" s="1" t="s">
        <v>777</v>
      </c>
      <c r="C282" s="4">
        <f t="shared" si="24"/>
        <v>41022</v>
      </c>
      <c r="D282" s="4">
        <f t="shared" si="25"/>
        <v>39856</v>
      </c>
      <c r="E282" s="4">
        <f t="shared" si="26"/>
        <v>-1166</v>
      </c>
      <c r="F282" s="2">
        <f t="shared" si="27"/>
        <v>-2.8423772609819098E-2</v>
      </c>
      <c r="G282" s="4">
        <f t="shared" si="29"/>
        <v>781247</v>
      </c>
      <c r="H282" s="11">
        <f t="shared" si="28"/>
        <v>0.15149861551549579</v>
      </c>
    </row>
    <row r="283" spans="1:8" x14ac:dyDescent="0.25">
      <c r="A283" s="1" t="s">
        <v>438</v>
      </c>
      <c r="B283" s="1" t="s">
        <v>439</v>
      </c>
      <c r="C283" s="4">
        <f t="shared" si="24"/>
        <v>14818</v>
      </c>
      <c r="D283" s="4">
        <f t="shared" si="25"/>
        <v>14400</v>
      </c>
      <c r="E283" s="4">
        <f t="shared" si="26"/>
        <v>-418</v>
      </c>
      <c r="F283" s="2">
        <f t="shared" si="27"/>
        <v>-2.8208935078958053E-2</v>
      </c>
      <c r="G283" s="4">
        <f t="shared" si="29"/>
        <v>795647</v>
      </c>
      <c r="H283" s="11">
        <f t="shared" si="28"/>
        <v>0.1542910487196209</v>
      </c>
    </row>
    <row r="284" spans="1:8" x14ac:dyDescent="0.25">
      <c r="A284" s="1" t="s">
        <v>1702</v>
      </c>
      <c r="B284" s="1" t="s">
        <v>1703</v>
      </c>
      <c r="C284" s="4">
        <f t="shared" si="24"/>
        <v>4245</v>
      </c>
      <c r="D284" s="4">
        <f t="shared" si="25"/>
        <v>4126</v>
      </c>
      <c r="E284" s="4">
        <f t="shared" si="26"/>
        <v>-119</v>
      </c>
      <c r="F284" s="2">
        <f t="shared" si="27"/>
        <v>-2.8032979976442829E-2</v>
      </c>
      <c r="G284" s="4">
        <f t="shared" si="29"/>
        <v>799773</v>
      </c>
      <c r="H284" s="11">
        <f t="shared" si="28"/>
        <v>0.15509115840019175</v>
      </c>
    </row>
    <row r="285" spans="1:8" x14ac:dyDescent="0.25">
      <c r="A285" s="1" t="s">
        <v>677</v>
      </c>
      <c r="B285" s="1" t="s">
        <v>678</v>
      </c>
      <c r="C285" s="4">
        <f t="shared" si="24"/>
        <v>822</v>
      </c>
      <c r="D285" s="4">
        <f t="shared" si="25"/>
        <v>799</v>
      </c>
      <c r="E285" s="4">
        <f t="shared" si="26"/>
        <v>-23</v>
      </c>
      <c r="F285" s="2">
        <f t="shared" si="27"/>
        <v>-2.7980535279805374E-2</v>
      </c>
      <c r="G285" s="4">
        <f t="shared" si="29"/>
        <v>800572</v>
      </c>
      <c r="H285" s="11">
        <f t="shared" si="28"/>
        <v>0.1552460996592262</v>
      </c>
    </row>
    <row r="286" spans="1:8" x14ac:dyDescent="0.25">
      <c r="A286" s="1" t="s">
        <v>566</v>
      </c>
      <c r="B286" s="1" t="s">
        <v>567</v>
      </c>
      <c r="C286" s="4">
        <f t="shared" si="24"/>
        <v>2506</v>
      </c>
      <c r="D286" s="4">
        <f t="shared" si="25"/>
        <v>2436</v>
      </c>
      <c r="E286" s="4">
        <f t="shared" si="26"/>
        <v>-70</v>
      </c>
      <c r="F286" s="2">
        <f t="shared" si="27"/>
        <v>-2.7932960893854775E-2</v>
      </c>
      <c r="G286" s="4">
        <f t="shared" si="29"/>
        <v>803008</v>
      </c>
      <c r="H286" s="11">
        <f t="shared" si="28"/>
        <v>0.15571848627625737</v>
      </c>
    </row>
    <row r="287" spans="1:8" x14ac:dyDescent="0.25">
      <c r="A287" s="1" t="s">
        <v>764</v>
      </c>
      <c r="B287" s="1" t="s">
        <v>765</v>
      </c>
      <c r="C287" s="4">
        <f t="shared" si="24"/>
        <v>395</v>
      </c>
      <c r="D287" s="4">
        <f t="shared" si="25"/>
        <v>384</v>
      </c>
      <c r="E287" s="4">
        <f t="shared" si="26"/>
        <v>-11</v>
      </c>
      <c r="F287" s="2">
        <f t="shared" si="27"/>
        <v>-2.7848101265822822E-2</v>
      </c>
      <c r="G287" s="4">
        <f t="shared" si="29"/>
        <v>803392</v>
      </c>
      <c r="H287" s="11">
        <f t="shared" si="28"/>
        <v>0.15579295116170069</v>
      </c>
    </row>
    <row r="288" spans="1:8" x14ac:dyDescent="0.25">
      <c r="A288" s="1" t="s">
        <v>856</v>
      </c>
      <c r="B288" s="1" t="s">
        <v>857</v>
      </c>
      <c r="C288" s="4">
        <f t="shared" si="24"/>
        <v>217</v>
      </c>
      <c r="D288" s="4">
        <f t="shared" si="25"/>
        <v>211</v>
      </c>
      <c r="E288" s="4">
        <f t="shared" si="26"/>
        <v>-6</v>
      </c>
      <c r="F288" s="2">
        <f t="shared" si="27"/>
        <v>-2.7649769585253448E-2</v>
      </c>
      <c r="G288" s="4">
        <f t="shared" si="29"/>
        <v>803603</v>
      </c>
      <c r="H288" s="11">
        <f t="shared" si="28"/>
        <v>0.15583386806490002</v>
      </c>
    </row>
    <row r="289" spans="1:8" x14ac:dyDescent="0.25">
      <c r="A289" s="1" t="s">
        <v>1387</v>
      </c>
      <c r="B289" s="1" t="s">
        <v>1388</v>
      </c>
      <c r="C289" s="4">
        <f t="shared" si="24"/>
        <v>763</v>
      </c>
      <c r="D289" s="4">
        <f t="shared" si="25"/>
        <v>742</v>
      </c>
      <c r="E289" s="4">
        <f t="shared" si="26"/>
        <v>-21</v>
      </c>
      <c r="F289" s="2">
        <f t="shared" si="27"/>
        <v>-2.752293577981646E-2</v>
      </c>
      <c r="G289" s="4">
        <f t="shared" si="29"/>
        <v>804345</v>
      </c>
      <c r="H289" s="11">
        <f t="shared" si="28"/>
        <v>0.15597775594250146</v>
      </c>
    </row>
    <row r="290" spans="1:8" x14ac:dyDescent="0.25">
      <c r="A290" s="1" t="s">
        <v>739</v>
      </c>
      <c r="B290" s="1" t="s">
        <v>740</v>
      </c>
      <c r="C290" s="4">
        <f t="shared" si="24"/>
        <v>15896</v>
      </c>
      <c r="D290" s="4">
        <f t="shared" si="25"/>
        <v>15465</v>
      </c>
      <c r="E290" s="4">
        <f t="shared" si="26"/>
        <v>-431</v>
      </c>
      <c r="F290" s="2">
        <f t="shared" si="27"/>
        <v>-2.7113739305485662E-2</v>
      </c>
      <c r="G290" s="4">
        <f t="shared" si="29"/>
        <v>819810</v>
      </c>
      <c r="H290" s="11">
        <f t="shared" si="28"/>
        <v>0.15897671285234835</v>
      </c>
    </row>
    <row r="291" spans="1:8" x14ac:dyDescent="0.25">
      <c r="A291" s="1" t="s">
        <v>154</v>
      </c>
      <c r="B291" s="1" t="s">
        <v>155</v>
      </c>
      <c r="C291" s="4">
        <f t="shared" si="24"/>
        <v>148</v>
      </c>
      <c r="D291" s="4">
        <f t="shared" si="25"/>
        <v>144</v>
      </c>
      <c r="E291" s="4">
        <f t="shared" si="26"/>
        <v>-4</v>
      </c>
      <c r="F291" s="2">
        <f t="shared" si="27"/>
        <v>-2.7027027027026973E-2</v>
      </c>
      <c r="G291" s="4">
        <f t="shared" si="29"/>
        <v>819954</v>
      </c>
      <c r="H291" s="11">
        <f t="shared" si="28"/>
        <v>0.15900463718438959</v>
      </c>
    </row>
    <row r="292" spans="1:8" x14ac:dyDescent="0.25">
      <c r="A292" s="1" t="s">
        <v>661</v>
      </c>
      <c r="B292" s="1" t="s">
        <v>662</v>
      </c>
      <c r="C292" s="4">
        <f t="shared" si="24"/>
        <v>1531</v>
      </c>
      <c r="D292" s="4">
        <f t="shared" si="25"/>
        <v>1490</v>
      </c>
      <c r="E292" s="4">
        <f t="shared" si="26"/>
        <v>-41</v>
      </c>
      <c r="F292" s="2">
        <f t="shared" si="27"/>
        <v>-2.6779882429784463E-2</v>
      </c>
      <c r="G292" s="4">
        <f t="shared" si="29"/>
        <v>821444</v>
      </c>
      <c r="H292" s="11">
        <f t="shared" si="28"/>
        <v>0.15929357645342754</v>
      </c>
    </row>
    <row r="293" spans="1:8" x14ac:dyDescent="0.25">
      <c r="A293" s="1" t="s">
        <v>548</v>
      </c>
      <c r="B293" s="1" t="s">
        <v>549</v>
      </c>
      <c r="C293" s="4">
        <f t="shared" si="24"/>
        <v>1159</v>
      </c>
      <c r="D293" s="4">
        <f t="shared" si="25"/>
        <v>1128</v>
      </c>
      <c r="E293" s="4">
        <f t="shared" si="26"/>
        <v>-31</v>
      </c>
      <c r="F293" s="2">
        <f t="shared" si="27"/>
        <v>-2.6747195858498718E-2</v>
      </c>
      <c r="G293" s="4">
        <f t="shared" si="29"/>
        <v>822572</v>
      </c>
      <c r="H293" s="11">
        <f t="shared" si="28"/>
        <v>0.15951231705441735</v>
      </c>
    </row>
    <row r="294" spans="1:8" x14ac:dyDescent="0.25">
      <c r="A294" s="1" t="s">
        <v>344</v>
      </c>
      <c r="B294" s="1" t="s">
        <v>345</v>
      </c>
      <c r="C294" s="4">
        <f t="shared" si="24"/>
        <v>1238</v>
      </c>
      <c r="D294" s="4">
        <f t="shared" si="25"/>
        <v>1205</v>
      </c>
      <c r="E294" s="4">
        <f t="shared" si="26"/>
        <v>-33</v>
      </c>
      <c r="F294" s="2">
        <f t="shared" si="27"/>
        <v>-2.6655896607431395E-2</v>
      </c>
      <c r="G294" s="4">
        <f t="shared" si="29"/>
        <v>823777</v>
      </c>
      <c r="H294" s="11">
        <f t="shared" si="28"/>
        <v>0.15974598941629031</v>
      </c>
    </row>
    <row r="295" spans="1:8" x14ac:dyDescent="0.25">
      <c r="A295" s="1" t="s">
        <v>1076</v>
      </c>
      <c r="B295" s="1" t="s">
        <v>1077</v>
      </c>
      <c r="C295" s="4">
        <f t="shared" si="24"/>
        <v>1617</v>
      </c>
      <c r="D295" s="4">
        <f t="shared" si="25"/>
        <v>1574</v>
      </c>
      <c r="E295" s="4">
        <f t="shared" si="26"/>
        <v>-43</v>
      </c>
      <c r="F295" s="2">
        <f t="shared" si="27"/>
        <v>-2.6592455163883755E-2</v>
      </c>
      <c r="G295" s="4">
        <f t="shared" si="29"/>
        <v>825351</v>
      </c>
      <c r="H295" s="11">
        <f t="shared" si="28"/>
        <v>0.16005121787901899</v>
      </c>
    </row>
    <row r="296" spans="1:8" x14ac:dyDescent="0.25">
      <c r="A296" s="1" t="s">
        <v>645</v>
      </c>
      <c r="B296" s="1" t="s">
        <v>646</v>
      </c>
      <c r="C296" s="4">
        <f t="shared" si="24"/>
        <v>1441</v>
      </c>
      <c r="D296" s="4">
        <f t="shared" si="25"/>
        <v>1403</v>
      </c>
      <c r="E296" s="4">
        <f t="shared" si="26"/>
        <v>-38</v>
      </c>
      <c r="F296" s="2">
        <f t="shared" si="27"/>
        <v>-2.6370575988896583E-2</v>
      </c>
      <c r="G296" s="4">
        <f t="shared" si="29"/>
        <v>826754</v>
      </c>
      <c r="H296" s="11">
        <f t="shared" si="28"/>
        <v>0.16032328619744868</v>
      </c>
    </row>
    <row r="297" spans="1:8" x14ac:dyDescent="0.25">
      <c r="A297" s="1" t="s">
        <v>1203</v>
      </c>
      <c r="B297" s="1" t="s">
        <v>1204</v>
      </c>
      <c r="C297" s="4">
        <f t="shared" si="24"/>
        <v>3607</v>
      </c>
      <c r="D297" s="4">
        <f t="shared" si="25"/>
        <v>3512</v>
      </c>
      <c r="E297" s="4">
        <f t="shared" si="26"/>
        <v>-95</v>
      </c>
      <c r="F297" s="2">
        <f t="shared" si="27"/>
        <v>-2.6337676739672911E-2</v>
      </c>
      <c r="G297" s="4">
        <f t="shared" si="29"/>
        <v>830266</v>
      </c>
      <c r="H297" s="11">
        <f t="shared" si="28"/>
        <v>0.16100432962889921</v>
      </c>
    </row>
    <row r="298" spans="1:8" x14ac:dyDescent="0.25">
      <c r="A298" s="1" t="s">
        <v>392</v>
      </c>
      <c r="B298" s="1" t="s">
        <v>393</v>
      </c>
      <c r="C298" s="4">
        <f t="shared" si="24"/>
        <v>2403</v>
      </c>
      <c r="D298" s="4">
        <f t="shared" si="25"/>
        <v>2340</v>
      </c>
      <c r="E298" s="4">
        <f t="shared" si="26"/>
        <v>-63</v>
      </c>
      <c r="F298" s="2">
        <f t="shared" si="27"/>
        <v>-2.6217228464419429E-2</v>
      </c>
      <c r="G298" s="4">
        <f t="shared" si="29"/>
        <v>832606</v>
      </c>
      <c r="H298" s="11">
        <f t="shared" si="28"/>
        <v>0.16145810002456953</v>
      </c>
    </row>
    <row r="299" spans="1:8" x14ac:dyDescent="0.25">
      <c r="A299" s="1" t="s">
        <v>580</v>
      </c>
      <c r="B299" s="1" t="s">
        <v>581</v>
      </c>
      <c r="C299" s="4">
        <f t="shared" si="24"/>
        <v>615</v>
      </c>
      <c r="D299" s="4">
        <f t="shared" si="25"/>
        <v>599</v>
      </c>
      <c r="E299" s="4">
        <f t="shared" si="26"/>
        <v>-16</v>
      </c>
      <c r="F299" s="2">
        <f t="shared" si="27"/>
        <v>-2.6016260162601612E-2</v>
      </c>
      <c r="G299" s="4">
        <f t="shared" si="29"/>
        <v>833205</v>
      </c>
      <c r="H299" s="11">
        <f t="shared" si="28"/>
        <v>0.16157425748910223</v>
      </c>
    </row>
    <row r="300" spans="1:8" x14ac:dyDescent="0.25">
      <c r="A300" s="1" t="s">
        <v>828</v>
      </c>
      <c r="B300" s="1" t="s">
        <v>829</v>
      </c>
      <c r="C300" s="4">
        <f t="shared" si="24"/>
        <v>11521</v>
      </c>
      <c r="D300" s="4">
        <f t="shared" si="25"/>
        <v>11222</v>
      </c>
      <c r="E300" s="4">
        <f t="shared" si="26"/>
        <v>-299</v>
      </c>
      <c r="F300" s="2">
        <f t="shared" si="27"/>
        <v>-2.5952608280531253E-2</v>
      </c>
      <c r="G300" s="4">
        <f t="shared" si="29"/>
        <v>844427</v>
      </c>
      <c r="H300" s="11">
        <f t="shared" si="28"/>
        <v>0.16375041619859473</v>
      </c>
    </row>
    <row r="301" spans="1:8" x14ac:dyDescent="0.25">
      <c r="A301" s="1" t="s">
        <v>685</v>
      </c>
      <c r="B301" s="1" t="s">
        <v>686</v>
      </c>
      <c r="C301" s="4">
        <f t="shared" si="24"/>
        <v>4480</v>
      </c>
      <c r="D301" s="4">
        <f t="shared" si="25"/>
        <v>4364</v>
      </c>
      <c r="E301" s="4">
        <f t="shared" si="26"/>
        <v>-116</v>
      </c>
      <c r="F301" s="2">
        <f t="shared" si="27"/>
        <v>-2.5892857142857162E-2</v>
      </c>
      <c r="G301" s="4">
        <f t="shared" si="29"/>
        <v>848791</v>
      </c>
      <c r="H301" s="11">
        <f t="shared" si="28"/>
        <v>0.16459667859462265</v>
      </c>
    </row>
    <row r="302" spans="1:8" x14ac:dyDescent="0.25">
      <c r="A302" s="1" t="s">
        <v>280</v>
      </c>
      <c r="B302" s="1" t="s">
        <v>281</v>
      </c>
      <c r="C302" s="4">
        <f t="shared" si="24"/>
        <v>659</v>
      </c>
      <c r="D302" s="4">
        <f t="shared" si="25"/>
        <v>642</v>
      </c>
      <c r="E302" s="4">
        <f t="shared" si="26"/>
        <v>-17</v>
      </c>
      <c r="F302" s="2">
        <f t="shared" si="27"/>
        <v>-2.5796661608497695E-2</v>
      </c>
      <c r="G302" s="4">
        <f t="shared" si="29"/>
        <v>849433</v>
      </c>
      <c r="H302" s="11">
        <f t="shared" si="28"/>
        <v>0.16472117457497323</v>
      </c>
    </row>
    <row r="303" spans="1:8" x14ac:dyDescent="0.25">
      <c r="A303" s="1" t="s">
        <v>1688</v>
      </c>
      <c r="B303" s="1" t="s">
        <v>1689</v>
      </c>
      <c r="C303" s="4">
        <f t="shared" si="24"/>
        <v>854</v>
      </c>
      <c r="D303" s="4">
        <f t="shared" si="25"/>
        <v>832</v>
      </c>
      <c r="E303" s="4">
        <f t="shared" si="26"/>
        <v>-22</v>
      </c>
      <c r="F303" s="2">
        <f t="shared" si="27"/>
        <v>-2.5761124121779888E-2</v>
      </c>
      <c r="G303" s="4">
        <f t="shared" si="29"/>
        <v>850265</v>
      </c>
      <c r="H303" s="11">
        <f t="shared" si="28"/>
        <v>0.16488251516010047</v>
      </c>
    </row>
    <row r="304" spans="1:8" x14ac:dyDescent="0.25">
      <c r="A304" s="1" t="s">
        <v>370</v>
      </c>
      <c r="B304" s="1" t="s">
        <v>371</v>
      </c>
      <c r="C304" s="4">
        <f t="shared" si="24"/>
        <v>2027</v>
      </c>
      <c r="D304" s="4">
        <f t="shared" si="25"/>
        <v>1975</v>
      </c>
      <c r="E304" s="4">
        <f t="shared" si="26"/>
        <v>-52</v>
      </c>
      <c r="F304" s="2">
        <f t="shared" si="27"/>
        <v>-2.5653675382338426E-2</v>
      </c>
      <c r="G304" s="4">
        <f t="shared" si="29"/>
        <v>852240</v>
      </c>
      <c r="H304" s="11">
        <f t="shared" si="28"/>
        <v>0.16526550513080512</v>
      </c>
    </row>
    <row r="305" spans="1:8" x14ac:dyDescent="0.25">
      <c r="A305" s="1" t="s">
        <v>294</v>
      </c>
      <c r="B305" s="1" t="s">
        <v>295</v>
      </c>
      <c r="C305" s="4">
        <f t="shared" si="24"/>
        <v>1878</v>
      </c>
      <c r="D305" s="4">
        <f t="shared" si="25"/>
        <v>1830</v>
      </c>
      <c r="E305" s="4">
        <f t="shared" si="26"/>
        <v>-48</v>
      </c>
      <c r="F305" s="2">
        <f t="shared" si="27"/>
        <v>-2.5559105431309903E-2</v>
      </c>
      <c r="G305" s="4">
        <f t="shared" si="29"/>
        <v>854070</v>
      </c>
      <c r="H305" s="11">
        <f t="shared" si="28"/>
        <v>0.16562037685049605</v>
      </c>
    </row>
    <row r="306" spans="1:8" x14ac:dyDescent="0.25">
      <c r="A306" s="1" t="s">
        <v>382</v>
      </c>
      <c r="B306" s="1" t="s">
        <v>383</v>
      </c>
      <c r="C306" s="4">
        <f t="shared" si="24"/>
        <v>157</v>
      </c>
      <c r="D306" s="4">
        <f t="shared" si="25"/>
        <v>153</v>
      </c>
      <c r="E306" s="4">
        <f t="shared" si="26"/>
        <v>-4</v>
      </c>
      <c r="F306" s="2">
        <f t="shared" si="27"/>
        <v>-2.5477707006369421E-2</v>
      </c>
      <c r="G306" s="4">
        <f t="shared" si="29"/>
        <v>854223</v>
      </c>
      <c r="H306" s="11">
        <f t="shared" si="28"/>
        <v>0.16565004645328987</v>
      </c>
    </row>
    <row r="307" spans="1:8" x14ac:dyDescent="0.25">
      <c r="A307" s="1" t="s">
        <v>278</v>
      </c>
      <c r="B307" s="1" t="s">
        <v>279</v>
      </c>
      <c r="C307" s="4">
        <f t="shared" si="24"/>
        <v>10460</v>
      </c>
      <c r="D307" s="4">
        <f t="shared" si="25"/>
        <v>10194</v>
      </c>
      <c r="E307" s="4">
        <f t="shared" si="26"/>
        <v>-266</v>
      </c>
      <c r="F307" s="2">
        <f t="shared" si="27"/>
        <v>-2.5430210325047775E-2</v>
      </c>
      <c r="G307" s="4">
        <f t="shared" si="29"/>
        <v>864417</v>
      </c>
      <c r="H307" s="11">
        <f t="shared" si="28"/>
        <v>0.16762685645904343</v>
      </c>
    </row>
    <row r="308" spans="1:8" x14ac:dyDescent="0.25">
      <c r="A308" s="1" t="s">
        <v>964</v>
      </c>
      <c r="B308" s="1" t="s">
        <v>965</v>
      </c>
      <c r="C308" s="4">
        <f t="shared" si="24"/>
        <v>3198</v>
      </c>
      <c r="D308" s="4">
        <f t="shared" si="25"/>
        <v>3117</v>
      </c>
      <c r="E308" s="4">
        <f t="shared" si="26"/>
        <v>-81</v>
      </c>
      <c r="F308" s="2">
        <f t="shared" si="27"/>
        <v>-2.5328330206379035E-2</v>
      </c>
      <c r="G308" s="4">
        <f t="shared" si="29"/>
        <v>867534</v>
      </c>
      <c r="H308" s="11">
        <f t="shared" si="28"/>
        <v>0.16823130189635302</v>
      </c>
    </row>
    <row r="309" spans="1:8" x14ac:dyDescent="0.25">
      <c r="A309" s="1" t="s">
        <v>482</v>
      </c>
      <c r="B309" s="1" t="s">
        <v>483</v>
      </c>
      <c r="C309" s="4">
        <f t="shared" si="24"/>
        <v>61076</v>
      </c>
      <c r="D309" s="4">
        <f t="shared" si="25"/>
        <v>59532</v>
      </c>
      <c r="E309" s="4">
        <f t="shared" si="26"/>
        <v>-1544</v>
      </c>
      <c r="F309" s="2">
        <f t="shared" si="27"/>
        <v>-2.5279979042504452E-2</v>
      </c>
      <c r="G309" s="4">
        <f t="shared" si="29"/>
        <v>927066</v>
      </c>
      <c r="H309" s="11">
        <f t="shared" si="28"/>
        <v>0.17977568616774031</v>
      </c>
    </row>
    <row r="310" spans="1:8" x14ac:dyDescent="0.25">
      <c r="A310" s="1" t="s">
        <v>590</v>
      </c>
      <c r="B310" s="1" t="s">
        <v>591</v>
      </c>
      <c r="C310" s="4">
        <f t="shared" si="24"/>
        <v>831</v>
      </c>
      <c r="D310" s="4">
        <f t="shared" si="25"/>
        <v>810</v>
      </c>
      <c r="E310" s="4">
        <f t="shared" si="26"/>
        <v>-21</v>
      </c>
      <c r="F310" s="2">
        <f t="shared" si="27"/>
        <v>-2.5270758122743708E-2</v>
      </c>
      <c r="G310" s="4">
        <f t="shared" si="29"/>
        <v>927876</v>
      </c>
      <c r="H310" s="11">
        <f t="shared" si="28"/>
        <v>0.17993276053547233</v>
      </c>
    </row>
    <row r="311" spans="1:8" x14ac:dyDescent="0.25">
      <c r="A311" s="1" t="s">
        <v>346</v>
      </c>
      <c r="B311" s="1" t="s">
        <v>347</v>
      </c>
      <c r="C311" s="4">
        <f t="shared" si="24"/>
        <v>280</v>
      </c>
      <c r="D311" s="4">
        <f t="shared" si="25"/>
        <v>273</v>
      </c>
      <c r="E311" s="4">
        <f t="shared" si="26"/>
        <v>-7</v>
      </c>
      <c r="F311" s="2">
        <f t="shared" si="27"/>
        <v>-2.5000000000000022E-2</v>
      </c>
      <c r="G311" s="4">
        <f t="shared" si="29"/>
        <v>928149</v>
      </c>
      <c r="H311" s="11">
        <f t="shared" si="28"/>
        <v>0.1799857004149672</v>
      </c>
    </row>
    <row r="312" spans="1:8" x14ac:dyDescent="0.25">
      <c r="A312" s="1" t="s">
        <v>432</v>
      </c>
      <c r="B312" s="1" t="s">
        <v>433</v>
      </c>
      <c r="C312" s="4">
        <f t="shared" si="24"/>
        <v>1980</v>
      </c>
      <c r="D312" s="4">
        <f t="shared" si="25"/>
        <v>1931</v>
      </c>
      <c r="E312" s="4">
        <f t="shared" si="26"/>
        <v>-49</v>
      </c>
      <c r="F312" s="2">
        <f t="shared" si="27"/>
        <v>-2.474747474747474E-2</v>
      </c>
      <c r="G312" s="4">
        <f t="shared" si="29"/>
        <v>930080</v>
      </c>
      <c r="H312" s="11">
        <f t="shared" si="28"/>
        <v>0.18036015795088148</v>
      </c>
    </row>
    <row r="313" spans="1:8" x14ac:dyDescent="0.25">
      <c r="A313" s="1" t="s">
        <v>709</v>
      </c>
      <c r="B313" s="1" t="s">
        <v>710</v>
      </c>
      <c r="C313" s="4">
        <f t="shared" si="24"/>
        <v>53952</v>
      </c>
      <c r="D313" s="4">
        <f t="shared" si="25"/>
        <v>52629</v>
      </c>
      <c r="E313" s="4">
        <f t="shared" si="26"/>
        <v>-1323</v>
      </c>
      <c r="F313" s="2">
        <f t="shared" si="27"/>
        <v>-2.4521797153024938E-2</v>
      </c>
      <c r="G313" s="4">
        <f t="shared" si="29"/>
        <v>982709</v>
      </c>
      <c r="H313" s="11">
        <f t="shared" si="28"/>
        <v>0.19056591955504129</v>
      </c>
    </row>
    <row r="314" spans="1:8" x14ac:dyDescent="0.25">
      <c r="A314" s="1" t="s">
        <v>800</v>
      </c>
      <c r="B314" s="1" t="s">
        <v>801</v>
      </c>
      <c r="C314" s="4">
        <f t="shared" si="24"/>
        <v>2206</v>
      </c>
      <c r="D314" s="4">
        <f t="shared" si="25"/>
        <v>2152</v>
      </c>
      <c r="E314" s="4">
        <f t="shared" si="26"/>
        <v>-54</v>
      </c>
      <c r="F314" s="2">
        <f t="shared" si="27"/>
        <v>-2.4478694469628248E-2</v>
      </c>
      <c r="G314" s="4">
        <f t="shared" si="29"/>
        <v>984861</v>
      </c>
      <c r="H314" s="11">
        <f t="shared" si="28"/>
        <v>0.19098323318387997</v>
      </c>
    </row>
    <row r="315" spans="1:8" x14ac:dyDescent="0.25">
      <c r="A315" s="1" t="s">
        <v>866</v>
      </c>
      <c r="B315" s="1" t="s">
        <v>867</v>
      </c>
      <c r="C315" s="4">
        <f t="shared" si="24"/>
        <v>368</v>
      </c>
      <c r="D315" s="4">
        <f t="shared" si="25"/>
        <v>359</v>
      </c>
      <c r="E315" s="4">
        <f t="shared" si="26"/>
        <v>-9</v>
      </c>
      <c r="F315" s="2">
        <f t="shared" si="27"/>
        <v>-2.4456521739130488E-2</v>
      </c>
      <c r="G315" s="4">
        <f t="shared" si="29"/>
        <v>985220</v>
      </c>
      <c r="H315" s="11">
        <f t="shared" si="28"/>
        <v>0.19105285009501061</v>
      </c>
    </row>
    <row r="316" spans="1:8" x14ac:dyDescent="0.25">
      <c r="A316" s="1" t="s">
        <v>350</v>
      </c>
      <c r="B316" s="1" t="s">
        <v>351</v>
      </c>
      <c r="C316" s="4">
        <f t="shared" si="24"/>
        <v>248</v>
      </c>
      <c r="D316" s="4">
        <f t="shared" si="25"/>
        <v>242</v>
      </c>
      <c r="E316" s="4">
        <f t="shared" si="26"/>
        <v>-6</v>
      </c>
      <c r="F316" s="2">
        <f t="shared" si="27"/>
        <v>-2.4193548387096753E-2</v>
      </c>
      <c r="G316" s="4">
        <f t="shared" si="29"/>
        <v>985462</v>
      </c>
      <c r="H316" s="11">
        <f t="shared" si="28"/>
        <v>0.1910997784863577</v>
      </c>
    </row>
    <row r="317" spans="1:8" x14ac:dyDescent="0.25">
      <c r="A317" s="1" t="s">
        <v>599</v>
      </c>
      <c r="B317" s="1" t="s">
        <v>600</v>
      </c>
      <c r="C317" s="4">
        <f t="shared" si="24"/>
        <v>2000</v>
      </c>
      <c r="D317" s="4">
        <f t="shared" si="25"/>
        <v>1952</v>
      </c>
      <c r="E317" s="4">
        <f t="shared" si="26"/>
        <v>-48</v>
      </c>
      <c r="F317" s="2">
        <f t="shared" si="27"/>
        <v>-2.4000000000000021E-2</v>
      </c>
      <c r="G317" s="4">
        <f t="shared" si="29"/>
        <v>987414</v>
      </c>
      <c r="H317" s="11">
        <f t="shared" si="28"/>
        <v>0.19147830832069465</v>
      </c>
    </row>
    <row r="318" spans="1:8" x14ac:dyDescent="0.25">
      <c r="A318" s="1" t="s">
        <v>518</v>
      </c>
      <c r="B318" s="1" t="s">
        <v>519</v>
      </c>
      <c r="C318" s="4">
        <f t="shared" si="24"/>
        <v>4678</v>
      </c>
      <c r="D318" s="4">
        <f t="shared" si="25"/>
        <v>4566</v>
      </c>
      <c r="E318" s="4">
        <f t="shared" si="26"/>
        <v>-112</v>
      </c>
      <c r="F318" s="2">
        <f t="shared" si="27"/>
        <v>-2.394185549380079E-2</v>
      </c>
      <c r="G318" s="4">
        <f t="shared" si="29"/>
        <v>991980</v>
      </c>
      <c r="H318" s="11">
        <f t="shared" si="28"/>
        <v>0.19236374234916934</v>
      </c>
    </row>
    <row r="319" spans="1:8" x14ac:dyDescent="0.25">
      <c r="A319" s="1" t="s">
        <v>1008</v>
      </c>
      <c r="B319" s="1" t="s">
        <v>1009</v>
      </c>
      <c r="C319" s="4">
        <f t="shared" si="24"/>
        <v>2261</v>
      </c>
      <c r="D319" s="4">
        <f t="shared" si="25"/>
        <v>2207</v>
      </c>
      <c r="E319" s="4">
        <f t="shared" si="26"/>
        <v>-54</v>
      </c>
      <c r="F319" s="2">
        <f t="shared" si="27"/>
        <v>-2.3883237505528565E-2</v>
      </c>
      <c r="G319" s="4">
        <f t="shared" si="29"/>
        <v>994187</v>
      </c>
      <c r="H319" s="11">
        <f t="shared" si="28"/>
        <v>0.19279172152149601</v>
      </c>
    </row>
    <row r="320" spans="1:8" x14ac:dyDescent="0.25">
      <c r="A320" s="1" t="s">
        <v>512</v>
      </c>
      <c r="B320" s="1" t="s">
        <v>513</v>
      </c>
      <c r="C320" s="4">
        <f t="shared" si="24"/>
        <v>66101</v>
      </c>
      <c r="D320" s="4">
        <f t="shared" si="25"/>
        <v>64539</v>
      </c>
      <c r="E320" s="4">
        <f t="shared" si="26"/>
        <v>-1562</v>
      </c>
      <c r="F320" s="2">
        <f t="shared" si="27"/>
        <v>-2.3630504833512367E-2</v>
      </c>
      <c r="G320" s="4">
        <f t="shared" si="29"/>
        <v>1058726</v>
      </c>
      <c r="H320" s="11">
        <f t="shared" si="28"/>
        <v>0.2053070580882343</v>
      </c>
    </row>
    <row r="321" spans="1:8" x14ac:dyDescent="0.25">
      <c r="A321" s="1" t="s">
        <v>850</v>
      </c>
      <c r="B321" s="1" t="s">
        <v>851</v>
      </c>
      <c r="C321" s="4">
        <f t="shared" si="24"/>
        <v>10579</v>
      </c>
      <c r="D321" s="4">
        <f t="shared" si="25"/>
        <v>10331</v>
      </c>
      <c r="E321" s="4">
        <f t="shared" si="26"/>
        <v>-248</v>
      </c>
      <c r="F321" s="2">
        <f t="shared" si="27"/>
        <v>-2.3442669439455499E-2</v>
      </c>
      <c r="G321" s="4">
        <f t="shared" si="29"/>
        <v>1069057</v>
      </c>
      <c r="H321" s="11">
        <f t="shared" si="28"/>
        <v>0.20731043499322155</v>
      </c>
    </row>
    <row r="322" spans="1:8" x14ac:dyDescent="0.25">
      <c r="A322" s="1" t="s">
        <v>578</v>
      </c>
      <c r="B322" s="1" t="s">
        <v>579</v>
      </c>
      <c r="C322" s="4">
        <f t="shared" ref="C322:C385" si="30">VLOOKUP(A322,tab,2,FALSE)</f>
        <v>688</v>
      </c>
      <c r="D322" s="4">
        <f t="shared" ref="D322:D385" si="31">VLOOKUP(A322,tab,3,FALSE)</f>
        <v>672</v>
      </c>
      <c r="E322" s="4">
        <f t="shared" ref="E322:E385" si="32">D322-C322</f>
        <v>-16</v>
      </c>
      <c r="F322" s="2">
        <f t="shared" ref="F322:F385" si="33">(D322/C322)-1</f>
        <v>-2.3255813953488413E-2</v>
      </c>
      <c r="G322" s="4">
        <f t="shared" si="29"/>
        <v>1069729</v>
      </c>
      <c r="H322" s="11">
        <f t="shared" ref="H322:H385" si="34">G322/$D$1023</f>
        <v>0.20744074854274741</v>
      </c>
    </row>
    <row r="323" spans="1:8" x14ac:dyDescent="0.25">
      <c r="A323" s="1" t="s">
        <v>627</v>
      </c>
      <c r="B323" s="1" t="s">
        <v>628</v>
      </c>
      <c r="C323" s="4">
        <f t="shared" si="30"/>
        <v>27998</v>
      </c>
      <c r="D323" s="4">
        <f t="shared" si="31"/>
        <v>27348</v>
      </c>
      <c r="E323" s="4">
        <f t="shared" si="32"/>
        <v>-650</v>
      </c>
      <c r="F323" s="2">
        <f t="shared" si="33"/>
        <v>-2.3215943995999688E-2</v>
      </c>
      <c r="G323" s="4">
        <f t="shared" si="29"/>
        <v>1097077</v>
      </c>
      <c r="H323" s="11">
        <f t="shared" si="34"/>
        <v>0.21274404460291502</v>
      </c>
    </row>
    <row r="324" spans="1:8" x14ac:dyDescent="0.25">
      <c r="A324" s="1" t="s">
        <v>699</v>
      </c>
      <c r="B324" s="1" t="s">
        <v>700</v>
      </c>
      <c r="C324" s="4">
        <f t="shared" si="30"/>
        <v>488</v>
      </c>
      <c r="D324" s="4">
        <f t="shared" si="31"/>
        <v>477</v>
      </c>
      <c r="E324" s="4">
        <f t="shared" si="32"/>
        <v>-11</v>
      </c>
      <c r="F324" s="2">
        <f t="shared" si="33"/>
        <v>-2.254098360655743E-2</v>
      </c>
      <c r="G324" s="4">
        <f t="shared" si="29"/>
        <v>1097554</v>
      </c>
      <c r="H324" s="11">
        <f t="shared" si="34"/>
        <v>0.21283654395280166</v>
      </c>
    </row>
    <row r="325" spans="1:8" x14ac:dyDescent="0.25">
      <c r="A325" s="1" t="s">
        <v>1756</v>
      </c>
      <c r="B325" s="1" t="s">
        <v>1757</v>
      </c>
      <c r="C325" s="4">
        <f t="shared" si="30"/>
        <v>1335</v>
      </c>
      <c r="D325" s="4">
        <f t="shared" si="31"/>
        <v>1305</v>
      </c>
      <c r="E325" s="4">
        <f t="shared" si="32"/>
        <v>-30</v>
      </c>
      <c r="F325" s="2">
        <f t="shared" si="33"/>
        <v>-2.2471910112359605E-2</v>
      </c>
      <c r="G325" s="4">
        <f t="shared" ref="G325:G388" si="35">D325+G324</f>
        <v>1098859</v>
      </c>
      <c r="H325" s="11">
        <f t="shared" si="34"/>
        <v>0.21308960821192552</v>
      </c>
    </row>
    <row r="326" spans="1:8" x14ac:dyDescent="0.25">
      <c r="A326" s="1" t="s">
        <v>840</v>
      </c>
      <c r="B326" s="1" t="s">
        <v>841</v>
      </c>
      <c r="C326" s="4">
        <f t="shared" si="30"/>
        <v>313</v>
      </c>
      <c r="D326" s="4">
        <f t="shared" si="31"/>
        <v>306</v>
      </c>
      <c r="E326" s="4">
        <f t="shared" si="32"/>
        <v>-7</v>
      </c>
      <c r="F326" s="2">
        <f t="shared" si="33"/>
        <v>-2.2364217252396124E-2</v>
      </c>
      <c r="G326" s="4">
        <f t="shared" si="35"/>
        <v>1099165</v>
      </c>
      <c r="H326" s="11">
        <f t="shared" si="34"/>
        <v>0.21314894741751317</v>
      </c>
    </row>
    <row r="327" spans="1:8" x14ac:dyDescent="0.25">
      <c r="A327" s="1" t="s">
        <v>1201</v>
      </c>
      <c r="B327" s="1" t="s">
        <v>1202</v>
      </c>
      <c r="C327" s="4">
        <f t="shared" si="30"/>
        <v>807</v>
      </c>
      <c r="D327" s="4">
        <f t="shared" si="31"/>
        <v>789</v>
      </c>
      <c r="E327" s="4">
        <f t="shared" si="32"/>
        <v>-18</v>
      </c>
      <c r="F327" s="2">
        <f t="shared" si="33"/>
        <v>-2.2304832713754608E-2</v>
      </c>
      <c r="G327" s="4">
        <f t="shared" si="35"/>
        <v>1099954</v>
      </c>
      <c r="H327" s="11">
        <f t="shared" si="34"/>
        <v>0.21330194948682252</v>
      </c>
    </row>
    <row r="328" spans="1:8" x14ac:dyDescent="0.25">
      <c r="A328" s="1" t="s">
        <v>128</v>
      </c>
      <c r="B328" s="1" t="s">
        <v>129</v>
      </c>
      <c r="C328" s="4">
        <f t="shared" si="30"/>
        <v>585</v>
      </c>
      <c r="D328" s="4">
        <f t="shared" si="31"/>
        <v>572</v>
      </c>
      <c r="E328" s="4">
        <f t="shared" si="32"/>
        <v>-13</v>
      </c>
      <c r="F328" s="2">
        <f t="shared" si="33"/>
        <v>-2.2222222222222254E-2</v>
      </c>
      <c r="G328" s="4">
        <f t="shared" si="35"/>
        <v>1100526</v>
      </c>
      <c r="H328" s="11">
        <f t="shared" si="34"/>
        <v>0.21341287113909749</v>
      </c>
    </row>
    <row r="329" spans="1:8" x14ac:dyDescent="0.25">
      <c r="A329" s="1" t="s">
        <v>1359</v>
      </c>
      <c r="B329" s="1" t="s">
        <v>1360</v>
      </c>
      <c r="C329" s="4">
        <f t="shared" si="30"/>
        <v>542</v>
      </c>
      <c r="D329" s="4">
        <f t="shared" si="31"/>
        <v>530</v>
      </c>
      <c r="E329" s="4">
        <f t="shared" si="32"/>
        <v>-12</v>
      </c>
      <c r="F329" s="2">
        <f t="shared" si="33"/>
        <v>-2.2140221402214055E-2</v>
      </c>
      <c r="G329" s="4">
        <f t="shared" si="35"/>
        <v>1101056</v>
      </c>
      <c r="H329" s="11">
        <f t="shared" si="34"/>
        <v>0.21351564819452709</v>
      </c>
    </row>
    <row r="330" spans="1:8" x14ac:dyDescent="0.25">
      <c r="A330" s="1" t="s">
        <v>492</v>
      </c>
      <c r="B330" s="1" t="s">
        <v>493</v>
      </c>
      <c r="C330" s="4">
        <f t="shared" si="30"/>
        <v>11216</v>
      </c>
      <c r="D330" s="4">
        <f t="shared" si="31"/>
        <v>10968</v>
      </c>
      <c r="E330" s="4">
        <f t="shared" si="32"/>
        <v>-248</v>
      </c>
      <c r="F330" s="2">
        <f t="shared" si="33"/>
        <v>-2.2111269614835893E-2</v>
      </c>
      <c r="G330" s="4">
        <f t="shared" si="35"/>
        <v>1112024</v>
      </c>
      <c r="H330" s="11">
        <f t="shared" si="34"/>
        <v>0.21564255148500241</v>
      </c>
    </row>
    <row r="331" spans="1:8" x14ac:dyDescent="0.25">
      <c r="A331" s="1" t="s">
        <v>496</v>
      </c>
      <c r="B331" s="1" t="s">
        <v>497</v>
      </c>
      <c r="C331" s="4">
        <f t="shared" si="30"/>
        <v>36134</v>
      </c>
      <c r="D331" s="4">
        <f t="shared" si="31"/>
        <v>35336</v>
      </c>
      <c r="E331" s="4">
        <f t="shared" si="32"/>
        <v>-798</v>
      </c>
      <c r="F331" s="2">
        <f t="shared" si="33"/>
        <v>-2.2084463386284336E-2</v>
      </c>
      <c r="G331" s="4">
        <f t="shared" si="35"/>
        <v>1147360</v>
      </c>
      <c r="H331" s="11">
        <f t="shared" si="34"/>
        <v>0.22249487229756945</v>
      </c>
    </row>
    <row r="332" spans="1:8" x14ac:dyDescent="0.25">
      <c r="A332" s="1" t="s">
        <v>506</v>
      </c>
      <c r="B332" s="1" t="s">
        <v>507</v>
      </c>
      <c r="C332" s="4">
        <f t="shared" si="30"/>
        <v>1635</v>
      </c>
      <c r="D332" s="4">
        <f t="shared" si="31"/>
        <v>1599</v>
      </c>
      <c r="E332" s="4">
        <f t="shared" si="32"/>
        <v>-36</v>
      </c>
      <c r="F332" s="2">
        <f t="shared" si="33"/>
        <v>-2.2018348623853212E-2</v>
      </c>
      <c r="G332" s="4">
        <f t="shared" si="35"/>
        <v>1148959</v>
      </c>
      <c r="H332" s="11">
        <f t="shared" si="34"/>
        <v>0.22280494873461082</v>
      </c>
    </row>
    <row r="333" spans="1:8" x14ac:dyDescent="0.25">
      <c r="A333" s="1" t="s">
        <v>372</v>
      </c>
      <c r="B333" s="1" t="s">
        <v>373</v>
      </c>
      <c r="C333" s="4">
        <f t="shared" si="30"/>
        <v>638</v>
      </c>
      <c r="D333" s="4">
        <f t="shared" si="31"/>
        <v>624</v>
      </c>
      <c r="E333" s="4">
        <f t="shared" si="32"/>
        <v>-14</v>
      </c>
      <c r="F333" s="2">
        <f t="shared" si="33"/>
        <v>-2.1943573667711602E-2</v>
      </c>
      <c r="G333" s="4">
        <f t="shared" si="35"/>
        <v>1149583</v>
      </c>
      <c r="H333" s="11">
        <f t="shared" si="34"/>
        <v>0.22292595417345626</v>
      </c>
    </row>
    <row r="334" spans="1:8" x14ac:dyDescent="0.25">
      <c r="A334" s="1" t="s">
        <v>164</v>
      </c>
      <c r="B334" s="1" t="s">
        <v>165</v>
      </c>
      <c r="C334" s="4">
        <f t="shared" si="30"/>
        <v>734</v>
      </c>
      <c r="D334" s="4">
        <f t="shared" si="31"/>
        <v>718</v>
      </c>
      <c r="E334" s="4">
        <f t="shared" si="32"/>
        <v>-16</v>
      </c>
      <c r="F334" s="2">
        <f t="shared" si="33"/>
        <v>-2.1798365122615793E-2</v>
      </c>
      <c r="G334" s="4">
        <f t="shared" si="35"/>
        <v>1150301</v>
      </c>
      <c r="H334" s="11">
        <f t="shared" si="34"/>
        <v>0.22306518799571751</v>
      </c>
    </row>
    <row r="335" spans="1:8" x14ac:dyDescent="0.25">
      <c r="A335" s="1" t="s">
        <v>918</v>
      </c>
      <c r="B335" s="1" t="s">
        <v>919</v>
      </c>
      <c r="C335" s="4">
        <f t="shared" si="30"/>
        <v>184</v>
      </c>
      <c r="D335" s="4">
        <f t="shared" si="31"/>
        <v>180</v>
      </c>
      <c r="E335" s="4">
        <f t="shared" si="32"/>
        <v>-4</v>
      </c>
      <c r="F335" s="2">
        <f t="shared" si="33"/>
        <v>-2.1739130434782594E-2</v>
      </c>
      <c r="G335" s="4">
        <f t="shared" si="35"/>
        <v>1150481</v>
      </c>
      <c r="H335" s="11">
        <f t="shared" si="34"/>
        <v>0.22310009341076906</v>
      </c>
    </row>
    <row r="336" spans="1:8" x14ac:dyDescent="0.25">
      <c r="A336" s="1" t="s">
        <v>1357</v>
      </c>
      <c r="B336" s="1" t="s">
        <v>1358</v>
      </c>
      <c r="C336" s="4">
        <f t="shared" si="30"/>
        <v>322</v>
      </c>
      <c r="D336" s="4">
        <f t="shared" si="31"/>
        <v>315</v>
      </c>
      <c r="E336" s="4">
        <f t="shared" si="32"/>
        <v>-7</v>
      </c>
      <c r="F336" s="2">
        <f t="shared" si="33"/>
        <v>-2.1739130434782594E-2</v>
      </c>
      <c r="G336" s="4">
        <f t="shared" si="35"/>
        <v>1150796</v>
      </c>
      <c r="H336" s="11">
        <f t="shared" si="34"/>
        <v>0.22316117788710929</v>
      </c>
    </row>
    <row r="337" spans="1:8" x14ac:dyDescent="0.25">
      <c r="A337" s="1" t="s">
        <v>516</v>
      </c>
      <c r="B337" s="1" t="s">
        <v>517</v>
      </c>
      <c r="C337" s="4">
        <f t="shared" si="30"/>
        <v>1114</v>
      </c>
      <c r="D337" s="4">
        <f t="shared" si="31"/>
        <v>1090</v>
      </c>
      <c r="E337" s="4">
        <f t="shared" si="32"/>
        <v>-24</v>
      </c>
      <c r="F337" s="2">
        <f t="shared" si="33"/>
        <v>-2.1543985637342944E-2</v>
      </c>
      <c r="G337" s="4">
        <f t="shared" si="35"/>
        <v>1151886</v>
      </c>
      <c r="H337" s="11">
        <f t="shared" si="34"/>
        <v>0.22337254956714375</v>
      </c>
    </row>
    <row r="338" spans="1:8" x14ac:dyDescent="0.25">
      <c r="A338" s="1" t="s">
        <v>200</v>
      </c>
      <c r="B338" s="1" t="s">
        <v>201</v>
      </c>
      <c r="C338" s="4">
        <f t="shared" si="30"/>
        <v>891</v>
      </c>
      <c r="D338" s="4">
        <f t="shared" si="31"/>
        <v>872</v>
      </c>
      <c r="E338" s="4">
        <f t="shared" si="32"/>
        <v>-19</v>
      </c>
      <c r="F338" s="2">
        <f t="shared" si="33"/>
        <v>-2.1324354657688005E-2</v>
      </c>
      <c r="G338" s="4">
        <f t="shared" si="35"/>
        <v>1152758</v>
      </c>
      <c r="H338" s="11">
        <f t="shared" si="34"/>
        <v>0.22354164691117134</v>
      </c>
    </row>
    <row r="339" spans="1:8" x14ac:dyDescent="0.25">
      <c r="A339" s="1" t="s">
        <v>1006</v>
      </c>
      <c r="B339" s="1" t="s">
        <v>1007</v>
      </c>
      <c r="C339" s="4">
        <f t="shared" si="30"/>
        <v>1522</v>
      </c>
      <c r="D339" s="4">
        <f t="shared" si="31"/>
        <v>1490</v>
      </c>
      <c r="E339" s="4">
        <f t="shared" si="32"/>
        <v>-32</v>
      </c>
      <c r="F339" s="2">
        <f t="shared" si="33"/>
        <v>-2.1024967148488782E-2</v>
      </c>
      <c r="G339" s="4">
        <f t="shared" si="35"/>
        <v>1154248</v>
      </c>
      <c r="H339" s="11">
        <f t="shared" si="34"/>
        <v>0.22383058618020929</v>
      </c>
    </row>
    <row r="340" spans="1:8" x14ac:dyDescent="0.25">
      <c r="A340" s="1" t="s">
        <v>364</v>
      </c>
      <c r="B340" s="1" t="s">
        <v>365</v>
      </c>
      <c r="C340" s="4">
        <f t="shared" si="30"/>
        <v>336</v>
      </c>
      <c r="D340" s="4">
        <f t="shared" si="31"/>
        <v>329</v>
      </c>
      <c r="E340" s="4">
        <f t="shared" si="32"/>
        <v>-7</v>
      </c>
      <c r="F340" s="2">
        <f t="shared" si="33"/>
        <v>-2.083333333333337E-2</v>
      </c>
      <c r="G340" s="4">
        <f t="shared" si="35"/>
        <v>1154577</v>
      </c>
      <c r="H340" s="11">
        <f t="shared" si="34"/>
        <v>0.22389438552216465</v>
      </c>
    </row>
    <row r="341" spans="1:8" x14ac:dyDescent="0.25">
      <c r="A341" s="1" t="s">
        <v>814</v>
      </c>
      <c r="B341" s="1" t="s">
        <v>815</v>
      </c>
      <c r="C341" s="4">
        <f t="shared" si="30"/>
        <v>10468</v>
      </c>
      <c r="D341" s="4">
        <f t="shared" si="31"/>
        <v>10250</v>
      </c>
      <c r="E341" s="4">
        <f t="shared" si="32"/>
        <v>-218</v>
      </c>
      <c r="F341" s="2">
        <f t="shared" si="33"/>
        <v>-2.0825372564004629E-2</v>
      </c>
      <c r="G341" s="4">
        <f t="shared" si="35"/>
        <v>1164827</v>
      </c>
      <c r="H341" s="11">
        <f t="shared" si="34"/>
        <v>0.22588205499037872</v>
      </c>
    </row>
    <row r="342" spans="1:8" x14ac:dyDescent="0.25">
      <c r="A342" s="1" t="s">
        <v>713</v>
      </c>
      <c r="B342" s="1" t="s">
        <v>714</v>
      </c>
      <c r="C342" s="4">
        <f t="shared" si="30"/>
        <v>46263</v>
      </c>
      <c r="D342" s="4">
        <f t="shared" si="31"/>
        <v>45300</v>
      </c>
      <c r="E342" s="4">
        <f t="shared" si="32"/>
        <v>-963</v>
      </c>
      <c r="F342" s="2">
        <f t="shared" si="33"/>
        <v>-2.0815770702289127E-2</v>
      </c>
      <c r="G342" s="4">
        <f t="shared" si="35"/>
        <v>1210127</v>
      </c>
      <c r="H342" s="11">
        <f t="shared" si="34"/>
        <v>0.23466658444502234</v>
      </c>
    </row>
    <row r="343" spans="1:8" x14ac:dyDescent="0.25">
      <c r="A343" s="1" t="s">
        <v>1329</v>
      </c>
      <c r="B343" s="1" t="s">
        <v>1330</v>
      </c>
      <c r="C343" s="4">
        <f t="shared" si="30"/>
        <v>5477</v>
      </c>
      <c r="D343" s="4">
        <f t="shared" si="31"/>
        <v>5364</v>
      </c>
      <c r="E343" s="4">
        <f t="shared" si="32"/>
        <v>-113</v>
      </c>
      <c r="F343" s="2">
        <f t="shared" si="33"/>
        <v>-2.0631732700383432E-2</v>
      </c>
      <c r="G343" s="4">
        <f t="shared" si="35"/>
        <v>1215491</v>
      </c>
      <c r="H343" s="11">
        <f t="shared" si="34"/>
        <v>0.23570676581355893</v>
      </c>
    </row>
    <row r="344" spans="1:8" x14ac:dyDescent="0.25">
      <c r="A344" s="1" t="s">
        <v>633</v>
      </c>
      <c r="B344" s="1" t="s">
        <v>634</v>
      </c>
      <c r="C344" s="4">
        <f t="shared" si="30"/>
        <v>4064</v>
      </c>
      <c r="D344" s="4">
        <f t="shared" si="31"/>
        <v>3981</v>
      </c>
      <c r="E344" s="4">
        <f t="shared" si="32"/>
        <v>-83</v>
      </c>
      <c r="F344" s="2">
        <f t="shared" si="33"/>
        <v>-2.0423228346456712E-2</v>
      </c>
      <c r="G344" s="4">
        <f t="shared" si="35"/>
        <v>1219472</v>
      </c>
      <c r="H344" s="11">
        <f t="shared" si="34"/>
        <v>0.23647875724311601</v>
      </c>
    </row>
    <row r="345" spans="1:8" x14ac:dyDescent="0.25">
      <c r="A345" s="1" t="s">
        <v>735</v>
      </c>
      <c r="B345" s="1" t="s">
        <v>736</v>
      </c>
      <c r="C345" s="4">
        <f t="shared" si="30"/>
        <v>13032</v>
      </c>
      <c r="D345" s="4">
        <f t="shared" si="31"/>
        <v>12766</v>
      </c>
      <c r="E345" s="4">
        <f t="shared" si="32"/>
        <v>-266</v>
      </c>
      <c r="F345" s="2">
        <f t="shared" si="33"/>
        <v>-2.0411295273173757E-2</v>
      </c>
      <c r="G345" s="4">
        <f t="shared" si="35"/>
        <v>1232238</v>
      </c>
      <c r="H345" s="11">
        <f t="shared" si="34"/>
        <v>0.23895432684616194</v>
      </c>
    </row>
    <row r="346" spans="1:8" x14ac:dyDescent="0.25">
      <c r="A346" s="1" t="s">
        <v>1919</v>
      </c>
      <c r="B346" s="1" t="s">
        <v>1920</v>
      </c>
      <c r="C346" s="4">
        <f t="shared" si="30"/>
        <v>49</v>
      </c>
      <c r="D346" s="4">
        <f t="shared" si="31"/>
        <v>48</v>
      </c>
      <c r="E346" s="4">
        <f t="shared" si="32"/>
        <v>-1</v>
      </c>
      <c r="F346" s="2">
        <f t="shared" si="33"/>
        <v>-2.0408163265306145E-2</v>
      </c>
      <c r="G346" s="4">
        <f t="shared" si="35"/>
        <v>1232286</v>
      </c>
      <c r="H346" s="11">
        <f t="shared" si="34"/>
        <v>0.23896363495684236</v>
      </c>
    </row>
    <row r="347" spans="1:8" x14ac:dyDescent="0.25">
      <c r="A347" s="1" t="s">
        <v>667</v>
      </c>
      <c r="B347" s="1" t="s">
        <v>668</v>
      </c>
      <c r="C347" s="4">
        <f t="shared" si="30"/>
        <v>747</v>
      </c>
      <c r="D347" s="4">
        <f t="shared" si="31"/>
        <v>732</v>
      </c>
      <c r="E347" s="4">
        <f t="shared" si="32"/>
        <v>-15</v>
      </c>
      <c r="F347" s="2">
        <f t="shared" si="33"/>
        <v>-2.008032128514059E-2</v>
      </c>
      <c r="G347" s="4">
        <f t="shared" si="35"/>
        <v>1233018</v>
      </c>
      <c r="H347" s="11">
        <f t="shared" si="34"/>
        <v>0.23910558364471873</v>
      </c>
    </row>
    <row r="348" spans="1:8" x14ac:dyDescent="0.25">
      <c r="A348" s="1" t="s">
        <v>1020</v>
      </c>
      <c r="B348" s="1" t="s">
        <v>1021</v>
      </c>
      <c r="C348" s="4">
        <f t="shared" si="30"/>
        <v>251</v>
      </c>
      <c r="D348" s="4">
        <f t="shared" si="31"/>
        <v>246</v>
      </c>
      <c r="E348" s="4">
        <f t="shared" si="32"/>
        <v>-5</v>
      </c>
      <c r="F348" s="2">
        <f t="shared" si="33"/>
        <v>-1.9920318725099584E-2</v>
      </c>
      <c r="G348" s="4">
        <f t="shared" si="35"/>
        <v>1233264</v>
      </c>
      <c r="H348" s="11">
        <f t="shared" si="34"/>
        <v>0.23915328771195585</v>
      </c>
    </row>
    <row r="349" spans="1:8" x14ac:dyDescent="0.25">
      <c r="A349" s="1" t="s">
        <v>1028</v>
      </c>
      <c r="B349" s="1" t="s">
        <v>1029</v>
      </c>
      <c r="C349" s="4">
        <f t="shared" si="30"/>
        <v>608</v>
      </c>
      <c r="D349" s="4">
        <f t="shared" si="31"/>
        <v>596</v>
      </c>
      <c r="E349" s="4">
        <f t="shared" si="32"/>
        <v>-12</v>
      </c>
      <c r="F349" s="2">
        <f t="shared" si="33"/>
        <v>-1.9736842105263164E-2</v>
      </c>
      <c r="G349" s="4">
        <f t="shared" si="35"/>
        <v>1233860</v>
      </c>
      <c r="H349" s="11">
        <f t="shared" si="34"/>
        <v>0.23926886341957104</v>
      </c>
    </row>
    <row r="350" spans="1:8" x14ac:dyDescent="0.25">
      <c r="A350" s="1" t="s">
        <v>778</v>
      </c>
      <c r="B350" s="1" t="s">
        <v>779</v>
      </c>
      <c r="C350" s="4">
        <f t="shared" si="30"/>
        <v>257</v>
      </c>
      <c r="D350" s="4">
        <f t="shared" si="31"/>
        <v>252</v>
      </c>
      <c r="E350" s="4">
        <f t="shared" si="32"/>
        <v>-5</v>
      </c>
      <c r="F350" s="2">
        <f t="shared" si="33"/>
        <v>-1.945525291828798E-2</v>
      </c>
      <c r="G350" s="4">
        <f t="shared" si="35"/>
        <v>1234112</v>
      </c>
      <c r="H350" s="11">
        <f t="shared" si="34"/>
        <v>0.23931773100064324</v>
      </c>
    </row>
    <row r="351" spans="1:8" x14ac:dyDescent="0.25">
      <c r="A351" s="1" t="s">
        <v>540</v>
      </c>
      <c r="B351" s="1" t="s">
        <v>541</v>
      </c>
      <c r="C351" s="4">
        <f t="shared" si="30"/>
        <v>360</v>
      </c>
      <c r="D351" s="4">
        <f t="shared" si="31"/>
        <v>353</v>
      </c>
      <c r="E351" s="4">
        <f t="shared" si="32"/>
        <v>-7</v>
      </c>
      <c r="F351" s="2">
        <f t="shared" si="33"/>
        <v>-1.9444444444444486E-2</v>
      </c>
      <c r="G351" s="4">
        <f t="shared" si="35"/>
        <v>1234465</v>
      </c>
      <c r="H351" s="11">
        <f t="shared" si="34"/>
        <v>0.23938618439793879</v>
      </c>
    </row>
    <row r="352" spans="1:8" x14ac:dyDescent="0.25">
      <c r="A352" s="1" t="s">
        <v>1787</v>
      </c>
      <c r="B352" s="1" t="s">
        <v>1788</v>
      </c>
      <c r="C352" s="4">
        <f t="shared" si="30"/>
        <v>309</v>
      </c>
      <c r="D352" s="4">
        <f t="shared" si="31"/>
        <v>303</v>
      </c>
      <c r="E352" s="4">
        <f t="shared" si="32"/>
        <v>-6</v>
      </c>
      <c r="F352" s="2">
        <f t="shared" si="33"/>
        <v>-1.9417475728155331E-2</v>
      </c>
      <c r="G352" s="4">
        <f t="shared" si="35"/>
        <v>1234768</v>
      </c>
      <c r="H352" s="11">
        <f t="shared" si="34"/>
        <v>0.23944494184660892</v>
      </c>
    </row>
    <row r="353" spans="1:8" x14ac:dyDescent="0.25">
      <c r="A353" s="1" t="s">
        <v>508</v>
      </c>
      <c r="B353" s="1" t="s">
        <v>509</v>
      </c>
      <c r="C353" s="4">
        <f t="shared" si="30"/>
        <v>258</v>
      </c>
      <c r="D353" s="4">
        <f t="shared" si="31"/>
        <v>253</v>
      </c>
      <c r="E353" s="4">
        <f t="shared" si="32"/>
        <v>-5</v>
      </c>
      <c r="F353" s="2">
        <f t="shared" si="33"/>
        <v>-1.9379844961240345E-2</v>
      </c>
      <c r="G353" s="4">
        <f t="shared" si="35"/>
        <v>1235021</v>
      </c>
      <c r="H353" s="11">
        <f t="shared" si="34"/>
        <v>0.23949400334665363</v>
      </c>
    </row>
    <row r="354" spans="1:8" x14ac:dyDescent="0.25">
      <c r="A354" s="1" t="s">
        <v>586</v>
      </c>
      <c r="B354" s="1" t="s">
        <v>587</v>
      </c>
      <c r="C354" s="4">
        <f t="shared" si="30"/>
        <v>214175</v>
      </c>
      <c r="D354" s="4">
        <f t="shared" si="31"/>
        <v>210061</v>
      </c>
      <c r="E354" s="4">
        <f t="shared" si="32"/>
        <v>-4114</v>
      </c>
      <c r="F354" s="2">
        <f t="shared" si="33"/>
        <v>-1.9208591105404405E-2</v>
      </c>
      <c r="G354" s="4">
        <f t="shared" si="35"/>
        <v>1445082</v>
      </c>
      <c r="H354" s="11">
        <f t="shared" si="34"/>
        <v>0.28022881663080135</v>
      </c>
    </row>
    <row r="355" spans="1:8" x14ac:dyDescent="0.25">
      <c r="A355" s="1" t="s">
        <v>472</v>
      </c>
      <c r="B355" s="1" t="s">
        <v>473</v>
      </c>
      <c r="C355" s="4">
        <f t="shared" si="30"/>
        <v>261</v>
      </c>
      <c r="D355" s="4">
        <f t="shared" si="31"/>
        <v>256</v>
      </c>
      <c r="E355" s="4">
        <f t="shared" si="32"/>
        <v>-5</v>
      </c>
      <c r="F355" s="2">
        <f t="shared" si="33"/>
        <v>-1.9157088122605415E-2</v>
      </c>
      <c r="G355" s="4">
        <f t="shared" si="35"/>
        <v>1445338</v>
      </c>
      <c r="H355" s="11">
        <f t="shared" si="34"/>
        <v>0.28027845988776356</v>
      </c>
    </row>
    <row r="356" spans="1:8" x14ac:dyDescent="0.25">
      <c r="A356" s="1" t="s">
        <v>691</v>
      </c>
      <c r="B356" s="1" t="s">
        <v>692</v>
      </c>
      <c r="C356" s="4">
        <f t="shared" si="30"/>
        <v>33068</v>
      </c>
      <c r="D356" s="4">
        <f t="shared" si="31"/>
        <v>32436</v>
      </c>
      <c r="E356" s="4">
        <f t="shared" si="32"/>
        <v>-632</v>
      </c>
      <c r="F356" s="2">
        <f t="shared" si="33"/>
        <v>-1.9112132575299423E-2</v>
      </c>
      <c r="G356" s="4">
        <f t="shared" si="35"/>
        <v>1477774</v>
      </c>
      <c r="H356" s="11">
        <f t="shared" si="34"/>
        <v>0.28656841568005542</v>
      </c>
    </row>
    <row r="357" spans="1:8" x14ac:dyDescent="0.25">
      <c r="A357" s="1" t="s">
        <v>762</v>
      </c>
      <c r="B357" s="1" t="s">
        <v>763</v>
      </c>
      <c r="C357" s="4">
        <f t="shared" si="30"/>
        <v>156832</v>
      </c>
      <c r="D357" s="4">
        <f t="shared" si="31"/>
        <v>153861</v>
      </c>
      <c r="E357" s="4">
        <f t="shared" si="32"/>
        <v>-2971</v>
      </c>
      <c r="F357" s="2">
        <f t="shared" si="33"/>
        <v>-1.8943837992246526E-2</v>
      </c>
      <c r="G357" s="4">
        <f t="shared" si="35"/>
        <v>1631635</v>
      </c>
      <c r="H357" s="11">
        <f t="shared" si="34"/>
        <v>0.3164049827092148</v>
      </c>
    </row>
    <row r="358" spans="1:8" x14ac:dyDescent="0.25">
      <c r="A358" s="1" t="s">
        <v>615</v>
      </c>
      <c r="B358" s="1" t="s">
        <v>616</v>
      </c>
      <c r="C358" s="4">
        <f t="shared" si="30"/>
        <v>5439</v>
      </c>
      <c r="D358" s="4">
        <f t="shared" si="31"/>
        <v>5336</v>
      </c>
      <c r="E358" s="4">
        <f t="shared" si="32"/>
        <v>-103</v>
      </c>
      <c r="F358" s="2">
        <f t="shared" si="33"/>
        <v>-1.8937304651590381E-2</v>
      </c>
      <c r="G358" s="4">
        <f t="shared" si="35"/>
        <v>1636971</v>
      </c>
      <c r="H358" s="11">
        <f t="shared" si="34"/>
        <v>0.31743973434652117</v>
      </c>
    </row>
    <row r="359" spans="1:8" x14ac:dyDescent="0.25">
      <c r="A359" s="1" t="s">
        <v>1044</v>
      </c>
      <c r="B359" s="1" t="s">
        <v>1045</v>
      </c>
      <c r="C359" s="4">
        <f t="shared" si="30"/>
        <v>2011</v>
      </c>
      <c r="D359" s="4">
        <f t="shared" si="31"/>
        <v>1973</v>
      </c>
      <c r="E359" s="4">
        <f t="shared" si="32"/>
        <v>-38</v>
      </c>
      <c r="F359" s="2">
        <f t="shared" si="33"/>
        <v>-1.8896071606166132E-2</v>
      </c>
      <c r="G359" s="4">
        <f t="shared" si="35"/>
        <v>1638944</v>
      </c>
      <c r="H359" s="11">
        <f t="shared" si="34"/>
        <v>0.31782233647928082</v>
      </c>
    </row>
    <row r="360" spans="1:8" x14ac:dyDescent="0.25">
      <c r="A360" s="1" t="s">
        <v>818</v>
      </c>
      <c r="B360" s="1" t="s">
        <v>819</v>
      </c>
      <c r="C360" s="4">
        <f t="shared" si="30"/>
        <v>41204</v>
      </c>
      <c r="D360" s="4">
        <f t="shared" si="31"/>
        <v>40428</v>
      </c>
      <c r="E360" s="4">
        <f t="shared" si="32"/>
        <v>-776</v>
      </c>
      <c r="F360" s="2">
        <f t="shared" si="33"/>
        <v>-1.8833122997767182E-2</v>
      </c>
      <c r="G360" s="4">
        <f t="shared" si="35"/>
        <v>1679372</v>
      </c>
      <c r="H360" s="11">
        <f t="shared" si="34"/>
        <v>0.32566209269986213</v>
      </c>
    </row>
    <row r="361" spans="1:8" x14ac:dyDescent="0.25">
      <c r="A361" s="1" t="s">
        <v>836</v>
      </c>
      <c r="B361" s="1" t="s">
        <v>837</v>
      </c>
      <c r="C361" s="4">
        <f t="shared" si="30"/>
        <v>3315</v>
      </c>
      <c r="D361" s="4">
        <f t="shared" si="31"/>
        <v>3253</v>
      </c>
      <c r="E361" s="4">
        <f t="shared" si="32"/>
        <v>-62</v>
      </c>
      <c r="F361" s="2">
        <f t="shared" si="33"/>
        <v>-1.8702865761689336E-2</v>
      </c>
      <c r="G361" s="4">
        <f t="shared" si="35"/>
        <v>1682625</v>
      </c>
      <c r="H361" s="11">
        <f t="shared" si="34"/>
        <v>0.32629291111743286</v>
      </c>
    </row>
    <row r="362" spans="1:8" x14ac:dyDescent="0.25">
      <c r="A362" s="1" t="s">
        <v>340</v>
      </c>
      <c r="B362" s="1" t="s">
        <v>341</v>
      </c>
      <c r="C362" s="4">
        <f t="shared" si="30"/>
        <v>324</v>
      </c>
      <c r="D362" s="4">
        <f t="shared" si="31"/>
        <v>318</v>
      </c>
      <c r="E362" s="4">
        <f t="shared" si="32"/>
        <v>-6</v>
      </c>
      <c r="F362" s="2">
        <f t="shared" si="33"/>
        <v>-1.851851851851849E-2</v>
      </c>
      <c r="G362" s="4">
        <f t="shared" si="35"/>
        <v>1682943</v>
      </c>
      <c r="H362" s="11">
        <f t="shared" si="34"/>
        <v>0.32635457735069062</v>
      </c>
    </row>
    <row r="363" spans="1:8" x14ac:dyDescent="0.25">
      <c r="A363" s="1" t="s">
        <v>596</v>
      </c>
      <c r="B363" s="1" t="s">
        <v>235</v>
      </c>
      <c r="C363" s="4">
        <f t="shared" si="30"/>
        <v>6991</v>
      </c>
      <c r="D363" s="4">
        <f t="shared" si="31"/>
        <v>6864</v>
      </c>
      <c r="E363" s="4">
        <f t="shared" si="32"/>
        <v>-127</v>
      </c>
      <c r="F363" s="2">
        <f t="shared" si="33"/>
        <v>-1.8166213703332823E-2</v>
      </c>
      <c r="G363" s="4">
        <f t="shared" si="35"/>
        <v>1689807</v>
      </c>
      <c r="H363" s="11">
        <f t="shared" si="34"/>
        <v>0.32768563717799026</v>
      </c>
    </row>
    <row r="364" spans="1:8" x14ac:dyDescent="0.25">
      <c r="A364" s="1" t="s">
        <v>1090</v>
      </c>
      <c r="B364" s="1" t="s">
        <v>1091</v>
      </c>
      <c r="C364" s="4">
        <f t="shared" si="30"/>
        <v>958</v>
      </c>
      <c r="D364" s="4">
        <f t="shared" si="31"/>
        <v>941</v>
      </c>
      <c r="E364" s="4">
        <f t="shared" si="32"/>
        <v>-17</v>
      </c>
      <c r="F364" s="2">
        <f t="shared" si="33"/>
        <v>-1.7745302713987443E-2</v>
      </c>
      <c r="G364" s="4">
        <f t="shared" si="35"/>
        <v>1690748</v>
      </c>
      <c r="H364" s="11">
        <f t="shared" si="34"/>
        <v>0.32786811493112095</v>
      </c>
    </row>
    <row r="365" spans="1:8" x14ac:dyDescent="0.25">
      <c r="A365" s="1" t="s">
        <v>655</v>
      </c>
      <c r="B365" s="1" t="s">
        <v>656</v>
      </c>
      <c r="C365" s="4">
        <f t="shared" si="30"/>
        <v>3729</v>
      </c>
      <c r="D365" s="4">
        <f t="shared" si="31"/>
        <v>3663</v>
      </c>
      <c r="E365" s="4">
        <f t="shared" si="32"/>
        <v>-66</v>
      </c>
      <c r="F365" s="2">
        <f t="shared" si="33"/>
        <v>-1.7699115044247815E-2</v>
      </c>
      <c r="G365" s="4">
        <f t="shared" si="35"/>
        <v>1694411</v>
      </c>
      <c r="H365" s="11">
        <f t="shared" si="34"/>
        <v>0.32857844012742027</v>
      </c>
    </row>
    <row r="366" spans="1:8" x14ac:dyDescent="0.25">
      <c r="A366" s="1" t="s">
        <v>940</v>
      </c>
      <c r="B366" s="1" t="s">
        <v>941</v>
      </c>
      <c r="C366" s="4">
        <f t="shared" si="30"/>
        <v>1102</v>
      </c>
      <c r="D366" s="4">
        <f t="shared" si="31"/>
        <v>1083</v>
      </c>
      <c r="E366" s="4">
        <f t="shared" si="32"/>
        <v>-19</v>
      </c>
      <c r="F366" s="2">
        <f t="shared" si="33"/>
        <v>-1.7241379310344862E-2</v>
      </c>
      <c r="G366" s="4">
        <f t="shared" si="35"/>
        <v>1695494</v>
      </c>
      <c r="H366" s="11">
        <f t="shared" si="34"/>
        <v>0.32878845437464721</v>
      </c>
    </row>
    <row r="367" spans="1:8" x14ac:dyDescent="0.25">
      <c r="A367" s="1" t="s">
        <v>1405</v>
      </c>
      <c r="B367" s="1" t="s">
        <v>1406</v>
      </c>
      <c r="C367" s="4">
        <f t="shared" si="30"/>
        <v>4706</v>
      </c>
      <c r="D367" s="4">
        <f t="shared" si="31"/>
        <v>4625</v>
      </c>
      <c r="E367" s="4">
        <f t="shared" si="32"/>
        <v>-81</v>
      </c>
      <c r="F367" s="2">
        <f t="shared" si="33"/>
        <v>-1.7212069698257504E-2</v>
      </c>
      <c r="G367" s="4">
        <f t="shared" si="35"/>
        <v>1700119</v>
      </c>
      <c r="H367" s="11">
        <f t="shared" si="34"/>
        <v>0.32968532962249986</v>
      </c>
    </row>
    <row r="368" spans="1:8" x14ac:dyDescent="0.25">
      <c r="A368" s="1" t="s">
        <v>426</v>
      </c>
      <c r="B368" s="1" t="s">
        <v>427</v>
      </c>
      <c r="C368" s="4">
        <f t="shared" si="30"/>
        <v>3907</v>
      </c>
      <c r="D368" s="4">
        <f t="shared" si="31"/>
        <v>3840</v>
      </c>
      <c r="E368" s="4">
        <f t="shared" si="32"/>
        <v>-67</v>
      </c>
      <c r="F368" s="2">
        <f t="shared" si="33"/>
        <v>-1.7148707448169986E-2</v>
      </c>
      <c r="G368" s="4">
        <f t="shared" si="35"/>
        <v>1703959</v>
      </c>
      <c r="H368" s="11">
        <f t="shared" si="34"/>
        <v>0.33042997847693323</v>
      </c>
    </row>
    <row r="369" spans="1:8" x14ac:dyDescent="0.25">
      <c r="A369" s="1" t="s">
        <v>258</v>
      </c>
      <c r="B369" s="1" t="s">
        <v>259</v>
      </c>
      <c r="C369" s="4">
        <f t="shared" si="30"/>
        <v>1458</v>
      </c>
      <c r="D369" s="4">
        <f t="shared" si="31"/>
        <v>1433</v>
      </c>
      <c r="E369" s="4">
        <f t="shared" si="32"/>
        <v>-25</v>
      </c>
      <c r="F369" s="2">
        <f t="shared" si="33"/>
        <v>-1.714677640603568E-2</v>
      </c>
      <c r="G369" s="4">
        <f t="shared" si="35"/>
        <v>1705392</v>
      </c>
      <c r="H369" s="11">
        <f t="shared" si="34"/>
        <v>0.3307078643645382</v>
      </c>
    </row>
    <row r="370" spans="1:8" x14ac:dyDescent="0.25">
      <c r="A370" s="1" t="s">
        <v>1046</v>
      </c>
      <c r="B370" s="1" t="s">
        <v>1047</v>
      </c>
      <c r="C370" s="4">
        <f t="shared" si="30"/>
        <v>3675</v>
      </c>
      <c r="D370" s="4">
        <f t="shared" si="31"/>
        <v>3612</v>
      </c>
      <c r="E370" s="4">
        <f t="shared" si="32"/>
        <v>-63</v>
      </c>
      <c r="F370" s="2">
        <f t="shared" si="33"/>
        <v>-1.7142857142857126E-2</v>
      </c>
      <c r="G370" s="4">
        <f t="shared" si="35"/>
        <v>1709004</v>
      </c>
      <c r="H370" s="11">
        <f t="shared" si="34"/>
        <v>0.33140829969323959</v>
      </c>
    </row>
    <row r="371" spans="1:8" x14ac:dyDescent="0.25">
      <c r="A371" s="1" t="s">
        <v>631</v>
      </c>
      <c r="B371" s="1" t="s">
        <v>632</v>
      </c>
      <c r="C371" s="4">
        <f t="shared" si="30"/>
        <v>1817</v>
      </c>
      <c r="D371" s="4">
        <f t="shared" si="31"/>
        <v>1786</v>
      </c>
      <c r="E371" s="4">
        <f t="shared" si="32"/>
        <v>-31</v>
      </c>
      <c r="F371" s="2">
        <f t="shared" si="33"/>
        <v>-1.706108970831044E-2</v>
      </c>
      <c r="G371" s="4">
        <f t="shared" si="35"/>
        <v>1710790</v>
      </c>
      <c r="H371" s="11">
        <f t="shared" si="34"/>
        <v>0.33175463897814012</v>
      </c>
    </row>
    <row r="372" spans="1:8" x14ac:dyDescent="0.25">
      <c r="A372" s="1" t="s">
        <v>1094</v>
      </c>
      <c r="B372" s="1" t="s">
        <v>1095</v>
      </c>
      <c r="C372" s="4">
        <f t="shared" si="30"/>
        <v>3293</v>
      </c>
      <c r="D372" s="4">
        <f t="shared" si="31"/>
        <v>3237</v>
      </c>
      <c r="E372" s="4">
        <f t="shared" si="32"/>
        <v>-56</v>
      </c>
      <c r="F372" s="2">
        <f t="shared" si="33"/>
        <v>-1.7005769814758542E-2</v>
      </c>
      <c r="G372" s="4">
        <f t="shared" si="35"/>
        <v>1714027</v>
      </c>
      <c r="H372" s="11">
        <f t="shared" si="34"/>
        <v>0.33238235469215072</v>
      </c>
    </row>
    <row r="373" spans="1:8" x14ac:dyDescent="0.25">
      <c r="A373" s="1" t="s">
        <v>768</v>
      </c>
      <c r="B373" s="1" t="s">
        <v>769</v>
      </c>
      <c r="C373" s="4">
        <f t="shared" si="30"/>
        <v>415</v>
      </c>
      <c r="D373" s="4">
        <f t="shared" si="31"/>
        <v>408</v>
      </c>
      <c r="E373" s="4">
        <f t="shared" si="32"/>
        <v>-7</v>
      </c>
      <c r="F373" s="2">
        <f t="shared" si="33"/>
        <v>-1.6867469879518038E-2</v>
      </c>
      <c r="G373" s="4">
        <f t="shared" si="35"/>
        <v>1714435</v>
      </c>
      <c r="H373" s="11">
        <f t="shared" si="34"/>
        <v>0.33246147363293427</v>
      </c>
    </row>
    <row r="374" spans="1:8" x14ac:dyDescent="0.25">
      <c r="A374" s="1" t="s">
        <v>1419</v>
      </c>
      <c r="B374" s="1" t="s">
        <v>1420</v>
      </c>
      <c r="C374" s="4">
        <f t="shared" si="30"/>
        <v>543</v>
      </c>
      <c r="D374" s="4">
        <f t="shared" si="31"/>
        <v>534</v>
      </c>
      <c r="E374" s="4">
        <f t="shared" si="32"/>
        <v>-9</v>
      </c>
      <c r="F374" s="2">
        <f t="shared" si="33"/>
        <v>-1.6574585635359074E-2</v>
      </c>
      <c r="G374" s="4">
        <f t="shared" si="35"/>
        <v>1714969</v>
      </c>
      <c r="H374" s="11">
        <f t="shared" si="34"/>
        <v>0.33256502636425389</v>
      </c>
    </row>
    <row r="375" spans="1:8" x14ac:dyDescent="0.25">
      <c r="A375" s="1" t="s">
        <v>1383</v>
      </c>
      <c r="B375" s="1" t="s">
        <v>1384</v>
      </c>
      <c r="C375" s="4">
        <f t="shared" si="30"/>
        <v>544</v>
      </c>
      <c r="D375" s="4">
        <f t="shared" si="31"/>
        <v>535</v>
      </c>
      <c r="E375" s="4">
        <f t="shared" si="32"/>
        <v>-9</v>
      </c>
      <c r="F375" s="2">
        <f t="shared" si="33"/>
        <v>-1.6544117647058876E-2</v>
      </c>
      <c r="G375" s="4">
        <f t="shared" si="35"/>
        <v>1715504</v>
      </c>
      <c r="H375" s="11">
        <f t="shared" si="34"/>
        <v>0.33266877301454606</v>
      </c>
    </row>
    <row r="376" spans="1:8" x14ac:dyDescent="0.25">
      <c r="A376" s="1" t="s">
        <v>558</v>
      </c>
      <c r="B376" s="1" t="s">
        <v>559</v>
      </c>
      <c r="C376" s="4">
        <f t="shared" si="30"/>
        <v>1331</v>
      </c>
      <c r="D376" s="4">
        <f t="shared" si="31"/>
        <v>1309</v>
      </c>
      <c r="E376" s="4">
        <f t="shared" si="32"/>
        <v>-22</v>
      </c>
      <c r="F376" s="2">
        <f t="shared" si="33"/>
        <v>-1.6528925619834656E-2</v>
      </c>
      <c r="G376" s="4">
        <f t="shared" si="35"/>
        <v>1716813</v>
      </c>
      <c r="H376" s="11">
        <f t="shared" si="34"/>
        <v>0.33292261294955994</v>
      </c>
    </row>
    <row r="377" spans="1:8" x14ac:dyDescent="0.25">
      <c r="A377" s="1" t="s">
        <v>1879</v>
      </c>
      <c r="B377" s="1" t="s">
        <v>1880</v>
      </c>
      <c r="C377" s="4">
        <f t="shared" si="30"/>
        <v>121</v>
      </c>
      <c r="D377" s="4">
        <f t="shared" si="31"/>
        <v>119</v>
      </c>
      <c r="E377" s="4">
        <f t="shared" si="32"/>
        <v>-2</v>
      </c>
      <c r="F377" s="2">
        <f t="shared" si="33"/>
        <v>-1.6528925619834656E-2</v>
      </c>
      <c r="G377" s="4">
        <f t="shared" si="35"/>
        <v>1716932</v>
      </c>
      <c r="H377" s="11">
        <f t="shared" si="34"/>
        <v>0.33294568930728846</v>
      </c>
    </row>
    <row r="378" spans="1:8" x14ac:dyDescent="0.25">
      <c r="A378" s="1" t="s">
        <v>1213</v>
      </c>
      <c r="B378" s="1" t="s">
        <v>1214</v>
      </c>
      <c r="C378" s="4">
        <f t="shared" si="30"/>
        <v>1696</v>
      </c>
      <c r="D378" s="4">
        <f t="shared" si="31"/>
        <v>1668</v>
      </c>
      <c r="E378" s="4">
        <f t="shared" si="32"/>
        <v>-28</v>
      </c>
      <c r="F378" s="2">
        <f t="shared" si="33"/>
        <v>-1.650943396226412E-2</v>
      </c>
      <c r="G378" s="4">
        <f t="shared" si="35"/>
        <v>1718600</v>
      </c>
      <c r="H378" s="11">
        <f t="shared" si="34"/>
        <v>0.33326914615343295</v>
      </c>
    </row>
    <row r="379" spans="1:8" x14ac:dyDescent="0.25">
      <c r="A379" s="1" t="s">
        <v>930</v>
      </c>
      <c r="B379" s="1" t="s">
        <v>931</v>
      </c>
      <c r="C379" s="4">
        <f t="shared" si="30"/>
        <v>1341</v>
      </c>
      <c r="D379" s="4">
        <f t="shared" si="31"/>
        <v>1319</v>
      </c>
      <c r="E379" s="4">
        <f t="shared" si="32"/>
        <v>-22</v>
      </c>
      <c r="F379" s="2">
        <f t="shared" si="33"/>
        <v>-1.640566741237881E-2</v>
      </c>
      <c r="G379" s="4">
        <f t="shared" si="35"/>
        <v>1719919</v>
      </c>
      <c r="H379" s="11">
        <f t="shared" si="34"/>
        <v>0.3335249252781719</v>
      </c>
    </row>
    <row r="380" spans="1:8" x14ac:dyDescent="0.25">
      <c r="A380" s="1" t="s">
        <v>464</v>
      </c>
      <c r="B380" s="1" t="s">
        <v>465</v>
      </c>
      <c r="C380" s="4">
        <f t="shared" si="30"/>
        <v>369</v>
      </c>
      <c r="D380" s="4">
        <f t="shared" si="31"/>
        <v>363</v>
      </c>
      <c r="E380" s="4">
        <f t="shared" si="32"/>
        <v>-6</v>
      </c>
      <c r="F380" s="2">
        <f t="shared" si="33"/>
        <v>-1.6260162601625994E-2</v>
      </c>
      <c r="G380" s="4">
        <f t="shared" si="35"/>
        <v>1720282</v>
      </c>
      <c r="H380" s="11">
        <f t="shared" si="34"/>
        <v>0.33359531786519259</v>
      </c>
    </row>
    <row r="381" spans="1:8" x14ac:dyDescent="0.25">
      <c r="A381" s="1" t="s">
        <v>705</v>
      </c>
      <c r="B381" s="1" t="s">
        <v>706</v>
      </c>
      <c r="C381" s="4">
        <f t="shared" si="30"/>
        <v>6315</v>
      </c>
      <c r="D381" s="4">
        <f t="shared" si="31"/>
        <v>6213</v>
      </c>
      <c r="E381" s="4">
        <f t="shared" si="32"/>
        <v>-102</v>
      </c>
      <c r="F381" s="2">
        <f t="shared" si="33"/>
        <v>-1.6152019002375284E-2</v>
      </c>
      <c r="G381" s="4">
        <f t="shared" si="35"/>
        <v>1726495</v>
      </c>
      <c r="H381" s="11">
        <f t="shared" si="34"/>
        <v>0.33480013644138906</v>
      </c>
    </row>
    <row r="382" spans="1:8" x14ac:dyDescent="0.25">
      <c r="A382" s="1" t="s">
        <v>490</v>
      </c>
      <c r="B382" s="1" t="s">
        <v>491</v>
      </c>
      <c r="C382" s="4">
        <f t="shared" si="30"/>
        <v>567</v>
      </c>
      <c r="D382" s="4">
        <f t="shared" si="31"/>
        <v>558</v>
      </c>
      <c r="E382" s="4">
        <f t="shared" si="32"/>
        <v>-9</v>
      </c>
      <c r="F382" s="2">
        <f t="shared" si="33"/>
        <v>-1.5873015873015928E-2</v>
      </c>
      <c r="G382" s="4">
        <f t="shared" si="35"/>
        <v>1727053</v>
      </c>
      <c r="H382" s="11">
        <f t="shared" si="34"/>
        <v>0.33490834322804891</v>
      </c>
    </row>
    <row r="383" spans="1:8" x14ac:dyDescent="0.25">
      <c r="A383" s="1" t="s">
        <v>520</v>
      </c>
      <c r="B383" s="1" t="s">
        <v>521</v>
      </c>
      <c r="C383" s="4">
        <f t="shared" si="30"/>
        <v>252</v>
      </c>
      <c r="D383" s="4">
        <f t="shared" si="31"/>
        <v>248</v>
      </c>
      <c r="E383" s="4">
        <f t="shared" si="32"/>
        <v>-4</v>
      </c>
      <c r="F383" s="2">
        <f t="shared" si="33"/>
        <v>-1.5873015873015928E-2</v>
      </c>
      <c r="G383" s="4">
        <f t="shared" si="35"/>
        <v>1727301</v>
      </c>
      <c r="H383" s="11">
        <f t="shared" si="34"/>
        <v>0.33495643513323103</v>
      </c>
    </row>
    <row r="384" spans="1:8" x14ac:dyDescent="0.25">
      <c r="A384" s="1" t="s">
        <v>1369</v>
      </c>
      <c r="B384" s="1" t="s">
        <v>1370</v>
      </c>
      <c r="C384" s="4">
        <f t="shared" si="30"/>
        <v>1450</v>
      </c>
      <c r="D384" s="4">
        <f t="shared" si="31"/>
        <v>1427</v>
      </c>
      <c r="E384" s="4">
        <f t="shared" si="32"/>
        <v>-23</v>
      </c>
      <c r="F384" s="2">
        <f t="shared" si="33"/>
        <v>-1.5862068965517229E-2</v>
      </c>
      <c r="G384" s="4">
        <f t="shared" si="35"/>
        <v>1728728</v>
      </c>
      <c r="H384" s="11">
        <f t="shared" si="34"/>
        <v>0.33523315750700095</v>
      </c>
    </row>
    <row r="385" spans="1:8" x14ac:dyDescent="0.25">
      <c r="A385" s="1" t="s">
        <v>990</v>
      </c>
      <c r="B385" s="1" t="s">
        <v>991</v>
      </c>
      <c r="C385" s="4">
        <f t="shared" si="30"/>
        <v>574</v>
      </c>
      <c r="D385" s="4">
        <f t="shared" si="31"/>
        <v>565</v>
      </c>
      <c r="E385" s="4">
        <f t="shared" si="32"/>
        <v>-9</v>
      </c>
      <c r="F385" s="2">
        <f t="shared" si="33"/>
        <v>-1.5679442508710784E-2</v>
      </c>
      <c r="G385" s="4">
        <f t="shared" si="35"/>
        <v>1729293</v>
      </c>
      <c r="H385" s="11">
        <f t="shared" si="34"/>
        <v>0.3353427217264684</v>
      </c>
    </row>
    <row r="386" spans="1:8" x14ac:dyDescent="0.25">
      <c r="A386" s="1" t="s">
        <v>721</v>
      </c>
      <c r="B386" s="1" t="s">
        <v>722</v>
      </c>
      <c r="C386" s="4">
        <f t="shared" ref="C386:C449" si="36">VLOOKUP(A386,tab,2,FALSE)</f>
        <v>56582</v>
      </c>
      <c r="D386" s="4">
        <f t="shared" ref="D386:D449" si="37">VLOOKUP(A386,tab,3,FALSE)</f>
        <v>55701</v>
      </c>
      <c r="E386" s="4">
        <f t="shared" ref="E386:E449" si="38">D386-C386</f>
        <v>-881</v>
      </c>
      <c r="F386" s="2">
        <f t="shared" ref="F386:F449" si="39">(D386/C386)-1</f>
        <v>-1.5570322717471941E-2</v>
      </c>
      <c r="G386" s="4">
        <f t="shared" si="35"/>
        <v>1784994</v>
      </c>
      <c r="H386" s="11">
        <f t="shared" ref="H386:H449" si="40">G386/$D$1023</f>
        <v>0.34614420241417487</v>
      </c>
    </row>
    <row r="387" spans="1:8" x14ac:dyDescent="0.25">
      <c r="A387" s="1" t="s">
        <v>974</v>
      </c>
      <c r="B387" s="1" t="s">
        <v>975</v>
      </c>
      <c r="C387" s="4">
        <f t="shared" si="36"/>
        <v>12350</v>
      </c>
      <c r="D387" s="4">
        <f t="shared" si="37"/>
        <v>12158</v>
      </c>
      <c r="E387" s="4">
        <f t="shared" si="38"/>
        <v>-192</v>
      </c>
      <c r="F387" s="2">
        <f t="shared" si="39"/>
        <v>-1.5546558704453428E-2</v>
      </c>
      <c r="G387" s="4">
        <f t="shared" si="35"/>
        <v>1797152</v>
      </c>
      <c r="H387" s="11">
        <f t="shared" si="40"/>
        <v>0.34850186928193549</v>
      </c>
    </row>
    <row r="388" spans="1:8" x14ac:dyDescent="0.25">
      <c r="A388" s="1" t="s">
        <v>1517</v>
      </c>
      <c r="B388" s="1" t="s">
        <v>1518</v>
      </c>
      <c r="C388" s="4">
        <f t="shared" si="36"/>
        <v>1362</v>
      </c>
      <c r="D388" s="4">
        <f t="shared" si="37"/>
        <v>1341</v>
      </c>
      <c r="E388" s="4">
        <f t="shared" si="38"/>
        <v>-21</v>
      </c>
      <c r="F388" s="2">
        <f t="shared" si="39"/>
        <v>-1.5418502202643181E-2</v>
      </c>
      <c r="G388" s="4">
        <f t="shared" si="35"/>
        <v>1798493</v>
      </c>
      <c r="H388" s="11">
        <f t="shared" si="40"/>
        <v>0.34876191462406964</v>
      </c>
    </row>
    <row r="389" spans="1:8" x14ac:dyDescent="0.25">
      <c r="A389" s="1" t="s">
        <v>404</v>
      </c>
      <c r="B389" s="1" t="s">
        <v>405</v>
      </c>
      <c r="C389" s="4">
        <f t="shared" si="36"/>
        <v>7992</v>
      </c>
      <c r="D389" s="4">
        <f t="shared" si="37"/>
        <v>7869</v>
      </c>
      <c r="E389" s="4">
        <f t="shared" si="38"/>
        <v>-123</v>
      </c>
      <c r="F389" s="2">
        <f t="shared" si="39"/>
        <v>-1.5390390390390363E-2</v>
      </c>
      <c r="G389" s="4">
        <f t="shared" ref="G389:G452" si="41">D389+G388</f>
        <v>1806362</v>
      </c>
      <c r="H389" s="11">
        <f t="shared" si="40"/>
        <v>0.35028786301874054</v>
      </c>
    </row>
    <row r="390" spans="1:8" x14ac:dyDescent="0.25">
      <c r="A390" s="1" t="s">
        <v>1433</v>
      </c>
      <c r="B390" s="1" t="s">
        <v>1434</v>
      </c>
      <c r="C390" s="4">
        <f t="shared" si="36"/>
        <v>455</v>
      </c>
      <c r="D390" s="4">
        <f t="shared" si="37"/>
        <v>448</v>
      </c>
      <c r="E390" s="4">
        <f t="shared" si="38"/>
        <v>-7</v>
      </c>
      <c r="F390" s="2">
        <f t="shared" si="39"/>
        <v>-1.538461538461533E-2</v>
      </c>
      <c r="G390" s="4">
        <f t="shared" si="41"/>
        <v>1806810</v>
      </c>
      <c r="H390" s="11">
        <f t="shared" si="40"/>
        <v>0.35037473871842439</v>
      </c>
    </row>
    <row r="391" spans="1:8" x14ac:dyDescent="0.25">
      <c r="A391" s="1" t="s">
        <v>1609</v>
      </c>
      <c r="B391" s="1" t="s">
        <v>1610</v>
      </c>
      <c r="C391" s="4">
        <f t="shared" si="36"/>
        <v>131</v>
      </c>
      <c r="D391" s="4">
        <f t="shared" si="37"/>
        <v>129</v>
      </c>
      <c r="E391" s="4">
        <f t="shared" si="38"/>
        <v>-2</v>
      </c>
      <c r="F391" s="2">
        <f t="shared" si="39"/>
        <v>-1.5267175572519109E-2</v>
      </c>
      <c r="G391" s="4">
        <f t="shared" si="41"/>
        <v>1806939</v>
      </c>
      <c r="H391" s="11">
        <f t="shared" si="40"/>
        <v>0.35039975426587805</v>
      </c>
    </row>
    <row r="392" spans="1:8" x14ac:dyDescent="0.25">
      <c r="A392" s="1" t="s">
        <v>649</v>
      </c>
      <c r="B392" s="1" t="s">
        <v>650</v>
      </c>
      <c r="C392" s="4">
        <f t="shared" si="36"/>
        <v>24069</v>
      </c>
      <c r="D392" s="4">
        <f t="shared" si="37"/>
        <v>23706</v>
      </c>
      <c r="E392" s="4">
        <f t="shared" si="38"/>
        <v>-363</v>
      </c>
      <c r="F392" s="2">
        <f t="shared" si="39"/>
        <v>-1.5081640284183018E-2</v>
      </c>
      <c r="G392" s="4">
        <f t="shared" si="41"/>
        <v>1830645</v>
      </c>
      <c r="H392" s="11">
        <f t="shared" si="40"/>
        <v>0.35499679742816903</v>
      </c>
    </row>
    <row r="393" spans="1:8" x14ac:dyDescent="0.25">
      <c r="A393" s="1" t="s">
        <v>1541</v>
      </c>
      <c r="B393" s="1" t="s">
        <v>1542</v>
      </c>
      <c r="C393" s="4">
        <f t="shared" si="36"/>
        <v>803</v>
      </c>
      <c r="D393" s="4">
        <f t="shared" si="37"/>
        <v>791</v>
      </c>
      <c r="E393" s="4">
        <f t="shared" si="38"/>
        <v>-12</v>
      </c>
      <c r="F393" s="2">
        <f t="shared" si="39"/>
        <v>-1.494396014943955E-2</v>
      </c>
      <c r="G393" s="4">
        <f t="shared" si="41"/>
        <v>1831436</v>
      </c>
      <c r="H393" s="11">
        <f t="shared" si="40"/>
        <v>0.35515018733542342</v>
      </c>
    </row>
    <row r="394" spans="1:8" x14ac:dyDescent="0.25">
      <c r="A394" s="1" t="s">
        <v>1696</v>
      </c>
      <c r="B394" s="1" t="s">
        <v>1697</v>
      </c>
      <c r="C394" s="4">
        <f t="shared" si="36"/>
        <v>609</v>
      </c>
      <c r="D394" s="4">
        <f t="shared" si="37"/>
        <v>600</v>
      </c>
      <c r="E394" s="4">
        <f t="shared" si="38"/>
        <v>-9</v>
      </c>
      <c r="F394" s="2">
        <f t="shared" si="39"/>
        <v>-1.4778325123152691E-2</v>
      </c>
      <c r="G394" s="4">
        <f t="shared" si="41"/>
        <v>1832036</v>
      </c>
      <c r="H394" s="11">
        <f t="shared" si="40"/>
        <v>0.3552665387189286</v>
      </c>
    </row>
    <row r="395" spans="1:8" x14ac:dyDescent="0.25">
      <c r="A395" s="1" t="s">
        <v>1403</v>
      </c>
      <c r="B395" s="1" t="s">
        <v>1404</v>
      </c>
      <c r="C395" s="4">
        <f t="shared" si="36"/>
        <v>545</v>
      </c>
      <c r="D395" s="4">
        <f t="shared" si="37"/>
        <v>537</v>
      </c>
      <c r="E395" s="4">
        <f t="shared" si="38"/>
        <v>-8</v>
      </c>
      <c r="F395" s="2">
        <f t="shared" si="39"/>
        <v>-1.4678899082568808E-2</v>
      </c>
      <c r="G395" s="4">
        <f t="shared" si="41"/>
        <v>1832573</v>
      </c>
      <c r="H395" s="11">
        <f t="shared" si="40"/>
        <v>0.35537067320716575</v>
      </c>
    </row>
    <row r="396" spans="1:8" x14ac:dyDescent="0.25">
      <c r="A396" s="1" t="s">
        <v>542</v>
      </c>
      <c r="B396" s="1" t="s">
        <v>543</v>
      </c>
      <c r="C396" s="4">
        <f t="shared" si="36"/>
        <v>410</v>
      </c>
      <c r="D396" s="4">
        <f t="shared" si="37"/>
        <v>404</v>
      </c>
      <c r="E396" s="4">
        <f t="shared" si="38"/>
        <v>-6</v>
      </c>
      <c r="F396" s="2">
        <f t="shared" si="39"/>
        <v>-1.4634146341463428E-2</v>
      </c>
      <c r="G396" s="4">
        <f t="shared" si="41"/>
        <v>1832977</v>
      </c>
      <c r="H396" s="11">
        <f t="shared" si="40"/>
        <v>0.35544901647205929</v>
      </c>
    </row>
    <row r="397" spans="1:8" x14ac:dyDescent="0.25">
      <c r="A397" s="1" t="s">
        <v>1104</v>
      </c>
      <c r="B397" s="1" t="s">
        <v>1105</v>
      </c>
      <c r="C397" s="4">
        <f t="shared" si="36"/>
        <v>206</v>
      </c>
      <c r="D397" s="4">
        <f t="shared" si="37"/>
        <v>203</v>
      </c>
      <c r="E397" s="4">
        <f t="shared" si="38"/>
        <v>-3</v>
      </c>
      <c r="F397" s="2">
        <f t="shared" si="39"/>
        <v>-1.4563106796116498E-2</v>
      </c>
      <c r="G397" s="4">
        <f t="shared" si="41"/>
        <v>1833180</v>
      </c>
      <c r="H397" s="11">
        <f t="shared" si="40"/>
        <v>0.35548838202347854</v>
      </c>
    </row>
    <row r="398" spans="1:8" x14ac:dyDescent="0.25">
      <c r="A398" s="1" t="s">
        <v>1625</v>
      </c>
      <c r="B398" s="1" t="s">
        <v>1626</v>
      </c>
      <c r="C398" s="4">
        <f t="shared" si="36"/>
        <v>621</v>
      </c>
      <c r="D398" s="4">
        <f t="shared" si="37"/>
        <v>612</v>
      </c>
      <c r="E398" s="4">
        <f t="shared" si="38"/>
        <v>-9</v>
      </c>
      <c r="F398" s="2">
        <f t="shared" si="39"/>
        <v>-1.4492753623188359E-2</v>
      </c>
      <c r="G398" s="4">
        <f t="shared" si="41"/>
        <v>1833792</v>
      </c>
      <c r="H398" s="11">
        <f t="shared" si="40"/>
        <v>0.35560706043465384</v>
      </c>
    </row>
    <row r="399" spans="1:8" x14ac:dyDescent="0.25">
      <c r="A399" s="1" t="s">
        <v>1225</v>
      </c>
      <c r="B399" s="1" t="s">
        <v>1226</v>
      </c>
      <c r="C399" s="4">
        <f t="shared" si="36"/>
        <v>1150</v>
      </c>
      <c r="D399" s="4">
        <f t="shared" si="37"/>
        <v>1134</v>
      </c>
      <c r="E399" s="4">
        <f t="shared" si="38"/>
        <v>-16</v>
      </c>
      <c r="F399" s="2">
        <f t="shared" si="39"/>
        <v>-1.3913043478260834E-2</v>
      </c>
      <c r="G399" s="4">
        <f t="shared" si="41"/>
        <v>1834926</v>
      </c>
      <c r="H399" s="11">
        <f t="shared" si="40"/>
        <v>0.35582696454947871</v>
      </c>
    </row>
    <row r="400" spans="1:8" x14ac:dyDescent="0.25">
      <c r="A400" s="1" t="s">
        <v>1295</v>
      </c>
      <c r="B400" s="1" t="s">
        <v>1296</v>
      </c>
      <c r="C400" s="4">
        <f t="shared" si="36"/>
        <v>4169</v>
      </c>
      <c r="D400" s="4">
        <f t="shared" si="37"/>
        <v>4111</v>
      </c>
      <c r="E400" s="4">
        <f t="shared" si="38"/>
        <v>-58</v>
      </c>
      <c r="F400" s="2">
        <f t="shared" si="39"/>
        <v>-1.3912209162868838E-2</v>
      </c>
      <c r="G400" s="4">
        <f t="shared" si="41"/>
        <v>1839037</v>
      </c>
      <c r="H400" s="11">
        <f t="shared" si="40"/>
        <v>0.35662416544546194</v>
      </c>
    </row>
    <row r="401" spans="1:8" x14ac:dyDescent="0.25">
      <c r="A401" s="1" t="s">
        <v>1473</v>
      </c>
      <c r="B401" s="1" t="s">
        <v>1474</v>
      </c>
      <c r="C401" s="4">
        <f t="shared" si="36"/>
        <v>507</v>
      </c>
      <c r="D401" s="4">
        <f t="shared" si="37"/>
        <v>500</v>
      </c>
      <c r="E401" s="4">
        <f t="shared" si="38"/>
        <v>-7</v>
      </c>
      <c r="F401" s="2">
        <f t="shared" si="39"/>
        <v>-1.3806706114398382E-2</v>
      </c>
      <c r="G401" s="4">
        <f t="shared" si="41"/>
        <v>1839537</v>
      </c>
      <c r="H401" s="11">
        <f t="shared" si="40"/>
        <v>0.35672112493171626</v>
      </c>
    </row>
    <row r="402" spans="1:8" x14ac:dyDescent="0.25">
      <c r="A402" s="1" t="s">
        <v>665</v>
      </c>
      <c r="B402" s="1" t="s">
        <v>666</v>
      </c>
      <c r="C402" s="4">
        <f t="shared" si="36"/>
        <v>16842</v>
      </c>
      <c r="D402" s="4">
        <f t="shared" si="37"/>
        <v>16612</v>
      </c>
      <c r="E402" s="4">
        <f t="shared" si="38"/>
        <v>-230</v>
      </c>
      <c r="F402" s="2">
        <f t="shared" si="39"/>
        <v>-1.3656335352095983E-2</v>
      </c>
      <c r="G402" s="4">
        <f t="shared" si="41"/>
        <v>1856149</v>
      </c>
      <c r="H402" s="11">
        <f t="shared" si="40"/>
        <v>0.35994250690303065</v>
      </c>
    </row>
    <row r="403" spans="1:8" x14ac:dyDescent="0.25">
      <c r="A403" s="1" t="s">
        <v>284</v>
      </c>
      <c r="B403" s="1" t="s">
        <v>285</v>
      </c>
      <c r="C403" s="4">
        <f t="shared" si="36"/>
        <v>954</v>
      </c>
      <c r="D403" s="4">
        <f t="shared" si="37"/>
        <v>941</v>
      </c>
      <c r="E403" s="4">
        <f t="shared" si="38"/>
        <v>-13</v>
      </c>
      <c r="F403" s="2">
        <f t="shared" si="39"/>
        <v>-1.3626834381551323E-2</v>
      </c>
      <c r="G403" s="4">
        <f t="shared" si="41"/>
        <v>1857090</v>
      </c>
      <c r="H403" s="11">
        <f t="shared" si="40"/>
        <v>0.36012498465616127</v>
      </c>
    </row>
    <row r="404" spans="1:8" x14ac:dyDescent="0.25">
      <c r="A404" s="1" t="s">
        <v>922</v>
      </c>
      <c r="B404" s="1" t="s">
        <v>923</v>
      </c>
      <c r="C404" s="4">
        <f t="shared" si="36"/>
        <v>24959</v>
      </c>
      <c r="D404" s="4">
        <f t="shared" si="37"/>
        <v>24621</v>
      </c>
      <c r="E404" s="4">
        <f t="shared" si="38"/>
        <v>-338</v>
      </c>
      <c r="F404" s="2">
        <f t="shared" si="39"/>
        <v>-1.3542209223125878E-2</v>
      </c>
      <c r="G404" s="4">
        <f t="shared" si="41"/>
        <v>1881711</v>
      </c>
      <c r="H404" s="11">
        <f t="shared" si="40"/>
        <v>0.36489946367829773</v>
      </c>
    </row>
    <row r="405" spans="1:8" x14ac:dyDescent="0.25">
      <c r="A405" s="1" t="s">
        <v>1453</v>
      </c>
      <c r="B405" s="1" t="s">
        <v>1454</v>
      </c>
      <c r="C405" s="4">
        <f t="shared" si="36"/>
        <v>674</v>
      </c>
      <c r="D405" s="4">
        <f t="shared" si="37"/>
        <v>665</v>
      </c>
      <c r="E405" s="4">
        <f t="shared" si="38"/>
        <v>-9</v>
      </c>
      <c r="F405" s="2">
        <f t="shared" si="39"/>
        <v>-1.3353115727002929E-2</v>
      </c>
      <c r="G405" s="4">
        <f t="shared" si="41"/>
        <v>1882376</v>
      </c>
      <c r="H405" s="11">
        <f t="shared" si="40"/>
        <v>0.36502841979501599</v>
      </c>
    </row>
    <row r="406" spans="1:8" x14ac:dyDescent="0.25">
      <c r="A406" s="1" t="s">
        <v>50</v>
      </c>
      <c r="B406" s="1" t="s">
        <v>51</v>
      </c>
      <c r="C406" s="4">
        <f t="shared" si="36"/>
        <v>531</v>
      </c>
      <c r="D406" s="4">
        <f t="shared" si="37"/>
        <v>524</v>
      </c>
      <c r="E406" s="4">
        <f t="shared" si="38"/>
        <v>-7</v>
      </c>
      <c r="F406" s="2">
        <f t="shared" si="39"/>
        <v>-1.3182674199623379E-2</v>
      </c>
      <c r="G406" s="4">
        <f t="shared" si="41"/>
        <v>1882900</v>
      </c>
      <c r="H406" s="11">
        <f t="shared" si="40"/>
        <v>0.36513003333661054</v>
      </c>
    </row>
    <row r="407" spans="1:8" x14ac:dyDescent="0.25">
      <c r="A407" s="1" t="s">
        <v>1543</v>
      </c>
      <c r="B407" s="1" t="s">
        <v>1544</v>
      </c>
      <c r="C407" s="4">
        <f t="shared" si="36"/>
        <v>465</v>
      </c>
      <c r="D407" s="4">
        <f t="shared" si="37"/>
        <v>459</v>
      </c>
      <c r="E407" s="4">
        <f t="shared" si="38"/>
        <v>-6</v>
      </c>
      <c r="F407" s="2">
        <f t="shared" si="39"/>
        <v>-1.2903225806451646E-2</v>
      </c>
      <c r="G407" s="4">
        <f t="shared" si="41"/>
        <v>1883359</v>
      </c>
      <c r="H407" s="11">
        <f t="shared" si="40"/>
        <v>0.36521904214499207</v>
      </c>
    </row>
    <row r="408" spans="1:8" x14ac:dyDescent="0.25">
      <c r="A408" s="1" t="s">
        <v>84</v>
      </c>
      <c r="B408" s="1" t="s">
        <v>85</v>
      </c>
      <c r="C408" s="4">
        <f t="shared" si="36"/>
        <v>391</v>
      </c>
      <c r="D408" s="4">
        <f t="shared" si="37"/>
        <v>386</v>
      </c>
      <c r="E408" s="4">
        <f t="shared" si="38"/>
        <v>-5</v>
      </c>
      <c r="F408" s="2">
        <f t="shared" si="39"/>
        <v>-1.2787723785166238E-2</v>
      </c>
      <c r="G408" s="4">
        <f t="shared" si="41"/>
        <v>1883745</v>
      </c>
      <c r="H408" s="11">
        <f t="shared" si="40"/>
        <v>0.36529389486838043</v>
      </c>
    </row>
    <row r="409" spans="1:8" x14ac:dyDescent="0.25">
      <c r="A409" s="1" t="s">
        <v>1845</v>
      </c>
      <c r="B409" s="1" t="s">
        <v>1846</v>
      </c>
      <c r="C409" s="4">
        <f t="shared" si="36"/>
        <v>158</v>
      </c>
      <c r="D409" s="4">
        <f t="shared" si="37"/>
        <v>156</v>
      </c>
      <c r="E409" s="4">
        <f t="shared" si="38"/>
        <v>-2</v>
      </c>
      <c r="F409" s="2">
        <f t="shared" si="39"/>
        <v>-1.2658227848101222E-2</v>
      </c>
      <c r="G409" s="4">
        <f t="shared" si="41"/>
        <v>1883901</v>
      </c>
      <c r="H409" s="11">
        <f t="shared" si="40"/>
        <v>0.36532414622809178</v>
      </c>
    </row>
    <row r="410" spans="1:8" x14ac:dyDescent="0.25">
      <c r="A410" s="1" t="s">
        <v>470</v>
      </c>
      <c r="B410" s="1" t="s">
        <v>471</v>
      </c>
      <c r="C410" s="4">
        <f t="shared" si="36"/>
        <v>33971</v>
      </c>
      <c r="D410" s="4">
        <f t="shared" si="37"/>
        <v>33544</v>
      </c>
      <c r="E410" s="4">
        <f t="shared" si="38"/>
        <v>-427</v>
      </c>
      <c r="F410" s="2">
        <f t="shared" si="39"/>
        <v>-1.2569544611580441E-2</v>
      </c>
      <c r="G410" s="4">
        <f t="shared" si="41"/>
        <v>1917445</v>
      </c>
      <c r="H410" s="11">
        <f t="shared" si="40"/>
        <v>0.37182896424192324</v>
      </c>
    </row>
    <row r="411" spans="1:8" x14ac:dyDescent="0.25">
      <c r="A411" s="1" t="s">
        <v>984</v>
      </c>
      <c r="B411" s="1" t="s">
        <v>985</v>
      </c>
      <c r="C411" s="4">
        <f t="shared" si="36"/>
        <v>1520</v>
      </c>
      <c r="D411" s="4">
        <f t="shared" si="37"/>
        <v>1501</v>
      </c>
      <c r="E411" s="4">
        <f t="shared" si="38"/>
        <v>-19</v>
      </c>
      <c r="F411" s="2">
        <f t="shared" si="39"/>
        <v>-1.2499999999999956E-2</v>
      </c>
      <c r="G411" s="4">
        <f t="shared" si="41"/>
        <v>1918946</v>
      </c>
      <c r="H411" s="11">
        <f t="shared" si="40"/>
        <v>0.37212003661965876</v>
      </c>
    </row>
    <row r="412" spans="1:8" x14ac:dyDescent="0.25">
      <c r="A412" s="1" t="s">
        <v>2000</v>
      </c>
      <c r="B412" s="1" t="s">
        <v>2001</v>
      </c>
      <c r="C412" s="4">
        <f t="shared" si="36"/>
        <v>80</v>
      </c>
      <c r="D412" s="4">
        <f t="shared" si="37"/>
        <v>79</v>
      </c>
      <c r="E412" s="4">
        <f t="shared" si="38"/>
        <v>-1</v>
      </c>
      <c r="F412" s="2">
        <f t="shared" si="39"/>
        <v>-1.2499999999999956E-2</v>
      </c>
      <c r="G412" s="4">
        <f t="shared" si="41"/>
        <v>1919025</v>
      </c>
      <c r="H412" s="11">
        <f t="shared" si="40"/>
        <v>0.37213535621848698</v>
      </c>
    </row>
    <row r="413" spans="1:8" x14ac:dyDescent="0.25">
      <c r="A413" s="1" t="s">
        <v>1255</v>
      </c>
      <c r="B413" s="1" t="s">
        <v>1256</v>
      </c>
      <c r="C413" s="4">
        <f t="shared" si="36"/>
        <v>321</v>
      </c>
      <c r="D413" s="4">
        <f t="shared" si="37"/>
        <v>317</v>
      </c>
      <c r="E413" s="4">
        <f t="shared" si="38"/>
        <v>-4</v>
      </c>
      <c r="F413" s="2">
        <f t="shared" si="39"/>
        <v>-1.2461059190031154E-2</v>
      </c>
      <c r="G413" s="4">
        <f t="shared" si="41"/>
        <v>1919342</v>
      </c>
      <c r="H413" s="11">
        <f t="shared" si="40"/>
        <v>0.37219682853277219</v>
      </c>
    </row>
    <row r="414" spans="1:8" x14ac:dyDescent="0.25">
      <c r="A414" s="1" t="s">
        <v>1347</v>
      </c>
      <c r="B414" s="1" t="s">
        <v>1348</v>
      </c>
      <c r="C414" s="4">
        <f t="shared" si="36"/>
        <v>900</v>
      </c>
      <c r="D414" s="4">
        <f t="shared" si="37"/>
        <v>889</v>
      </c>
      <c r="E414" s="4">
        <f t="shared" si="38"/>
        <v>-11</v>
      </c>
      <c r="F414" s="2">
        <f t="shared" si="39"/>
        <v>-1.2222222222222245E-2</v>
      </c>
      <c r="G414" s="4">
        <f t="shared" si="41"/>
        <v>1920231</v>
      </c>
      <c r="H414" s="11">
        <f t="shared" si="40"/>
        <v>0.37236922249933241</v>
      </c>
    </row>
    <row r="415" spans="1:8" x14ac:dyDescent="0.25">
      <c r="A415" s="1" t="s">
        <v>1235</v>
      </c>
      <c r="B415" s="1" t="s">
        <v>1236</v>
      </c>
      <c r="C415" s="4">
        <f t="shared" si="36"/>
        <v>165</v>
      </c>
      <c r="D415" s="4">
        <f t="shared" si="37"/>
        <v>163</v>
      </c>
      <c r="E415" s="4">
        <f t="shared" si="38"/>
        <v>-2</v>
      </c>
      <c r="F415" s="2">
        <f t="shared" si="39"/>
        <v>-1.2121212121212088E-2</v>
      </c>
      <c r="G415" s="4">
        <f t="shared" si="41"/>
        <v>1920394</v>
      </c>
      <c r="H415" s="11">
        <f t="shared" si="40"/>
        <v>0.37240083129185136</v>
      </c>
    </row>
    <row r="416" spans="1:8" x14ac:dyDescent="0.25">
      <c r="A416" s="1" t="s">
        <v>104</v>
      </c>
      <c r="B416" s="1" t="s">
        <v>105</v>
      </c>
      <c r="C416" s="4">
        <f t="shared" si="36"/>
        <v>166</v>
      </c>
      <c r="D416" s="4">
        <f t="shared" si="37"/>
        <v>164</v>
      </c>
      <c r="E416" s="4">
        <f t="shared" si="38"/>
        <v>-2</v>
      </c>
      <c r="F416" s="2">
        <f t="shared" si="39"/>
        <v>-1.2048192771084376E-2</v>
      </c>
      <c r="G416" s="4">
        <f t="shared" si="41"/>
        <v>1920558</v>
      </c>
      <c r="H416" s="11">
        <f t="shared" si="40"/>
        <v>0.37243263400334276</v>
      </c>
    </row>
    <row r="417" spans="1:8" x14ac:dyDescent="0.25">
      <c r="A417" s="1" t="s">
        <v>733</v>
      </c>
      <c r="B417" s="1" t="s">
        <v>734</v>
      </c>
      <c r="C417" s="4">
        <f t="shared" si="36"/>
        <v>1504</v>
      </c>
      <c r="D417" s="4">
        <f t="shared" si="37"/>
        <v>1486</v>
      </c>
      <c r="E417" s="4">
        <f t="shared" si="38"/>
        <v>-18</v>
      </c>
      <c r="F417" s="2">
        <f t="shared" si="39"/>
        <v>-1.1968085106383031E-2</v>
      </c>
      <c r="G417" s="4">
        <f t="shared" si="41"/>
        <v>1922044</v>
      </c>
      <c r="H417" s="11">
        <f t="shared" si="40"/>
        <v>0.37272079759649068</v>
      </c>
    </row>
    <row r="418" spans="1:8" x14ac:dyDescent="0.25">
      <c r="A418" s="1" t="s">
        <v>1391</v>
      </c>
      <c r="B418" s="1" t="s">
        <v>1392</v>
      </c>
      <c r="C418" s="4">
        <f t="shared" si="36"/>
        <v>2424</v>
      </c>
      <c r="D418" s="4">
        <f t="shared" si="37"/>
        <v>2395</v>
      </c>
      <c r="E418" s="4">
        <f t="shared" si="38"/>
        <v>-29</v>
      </c>
      <c r="F418" s="2">
        <f t="shared" si="39"/>
        <v>-1.1963696369637011E-2</v>
      </c>
      <c r="G418" s="4">
        <f t="shared" si="41"/>
        <v>1924439</v>
      </c>
      <c r="H418" s="11">
        <f t="shared" si="40"/>
        <v>0.37318523353564897</v>
      </c>
    </row>
    <row r="419" spans="1:8" x14ac:dyDescent="0.25">
      <c r="A419" s="1" t="s">
        <v>852</v>
      </c>
      <c r="B419" s="1" t="s">
        <v>853</v>
      </c>
      <c r="C419" s="4">
        <f t="shared" si="36"/>
        <v>10789</v>
      </c>
      <c r="D419" s="4">
        <f t="shared" si="37"/>
        <v>10660</v>
      </c>
      <c r="E419" s="4">
        <f t="shared" si="38"/>
        <v>-129</v>
      </c>
      <c r="F419" s="2">
        <f t="shared" si="39"/>
        <v>-1.1956622485865265E-2</v>
      </c>
      <c r="G419" s="4">
        <f t="shared" si="41"/>
        <v>1935099</v>
      </c>
      <c r="H419" s="11">
        <f t="shared" si="40"/>
        <v>0.37525240978259161</v>
      </c>
    </row>
    <row r="420" spans="1:8" x14ac:dyDescent="0.25">
      <c r="A420" s="1" t="s">
        <v>1239</v>
      </c>
      <c r="B420" s="1" t="s">
        <v>1240</v>
      </c>
      <c r="C420" s="4">
        <f t="shared" si="36"/>
        <v>2105</v>
      </c>
      <c r="D420" s="4">
        <f t="shared" si="37"/>
        <v>2080</v>
      </c>
      <c r="E420" s="4">
        <f t="shared" si="38"/>
        <v>-25</v>
      </c>
      <c r="F420" s="2">
        <f t="shared" si="39"/>
        <v>-1.1876484560570111E-2</v>
      </c>
      <c r="G420" s="4">
        <f t="shared" si="41"/>
        <v>1937179</v>
      </c>
      <c r="H420" s="11">
        <f t="shared" si="40"/>
        <v>0.37565576124540967</v>
      </c>
    </row>
    <row r="421" spans="1:8" x14ac:dyDescent="0.25">
      <c r="A421" s="1" t="s">
        <v>256</v>
      </c>
      <c r="B421" s="1" t="s">
        <v>257</v>
      </c>
      <c r="C421" s="4">
        <f t="shared" si="36"/>
        <v>2701</v>
      </c>
      <c r="D421" s="4">
        <f t="shared" si="37"/>
        <v>2669</v>
      </c>
      <c r="E421" s="4">
        <f t="shared" si="38"/>
        <v>-32</v>
      </c>
      <c r="F421" s="2">
        <f t="shared" si="39"/>
        <v>-1.1847463902258437E-2</v>
      </c>
      <c r="G421" s="4">
        <f t="shared" si="41"/>
        <v>1939848</v>
      </c>
      <c r="H421" s="11">
        <f t="shared" si="40"/>
        <v>0.3761733309830354</v>
      </c>
    </row>
    <row r="422" spans="1:8" x14ac:dyDescent="0.25">
      <c r="A422" s="1" t="s">
        <v>659</v>
      </c>
      <c r="B422" s="1" t="s">
        <v>660</v>
      </c>
      <c r="C422" s="4">
        <f t="shared" si="36"/>
        <v>855</v>
      </c>
      <c r="D422" s="4">
        <f t="shared" si="37"/>
        <v>845</v>
      </c>
      <c r="E422" s="4">
        <f t="shared" si="38"/>
        <v>-10</v>
      </c>
      <c r="F422" s="2">
        <f t="shared" si="39"/>
        <v>-1.1695906432748537E-2</v>
      </c>
      <c r="G422" s="4">
        <f t="shared" si="41"/>
        <v>1940693</v>
      </c>
      <c r="H422" s="11">
        <f t="shared" si="40"/>
        <v>0.37633719251480524</v>
      </c>
    </row>
    <row r="423" spans="1:8" x14ac:dyDescent="0.25">
      <c r="A423" s="1" t="s">
        <v>1545</v>
      </c>
      <c r="B423" s="1" t="s">
        <v>1546</v>
      </c>
      <c r="C423" s="4">
        <f t="shared" si="36"/>
        <v>258</v>
      </c>
      <c r="D423" s="4">
        <f t="shared" si="37"/>
        <v>255</v>
      </c>
      <c r="E423" s="4">
        <f t="shared" si="38"/>
        <v>-3</v>
      </c>
      <c r="F423" s="2">
        <f t="shared" si="39"/>
        <v>-1.1627906976744207E-2</v>
      </c>
      <c r="G423" s="4">
        <f t="shared" si="41"/>
        <v>1940948</v>
      </c>
      <c r="H423" s="11">
        <f t="shared" si="40"/>
        <v>0.37638664185279497</v>
      </c>
    </row>
    <row r="424" spans="1:8" x14ac:dyDescent="0.25">
      <c r="A424" s="1" t="s">
        <v>1891</v>
      </c>
      <c r="B424" s="1" t="s">
        <v>1892</v>
      </c>
      <c r="C424" s="4">
        <f t="shared" si="36"/>
        <v>174</v>
      </c>
      <c r="D424" s="4">
        <f t="shared" si="37"/>
        <v>172</v>
      </c>
      <c r="E424" s="4">
        <f t="shared" si="38"/>
        <v>-2</v>
      </c>
      <c r="F424" s="2">
        <f t="shared" si="39"/>
        <v>-1.1494252873563204E-2</v>
      </c>
      <c r="G424" s="4">
        <f t="shared" si="41"/>
        <v>1941120</v>
      </c>
      <c r="H424" s="11">
        <f t="shared" si="40"/>
        <v>0.37641999591606645</v>
      </c>
    </row>
    <row r="425" spans="1:8" x14ac:dyDescent="0.25">
      <c r="A425" s="1" t="s">
        <v>784</v>
      </c>
      <c r="B425" s="1" t="s">
        <v>785</v>
      </c>
      <c r="C425" s="4">
        <f t="shared" si="36"/>
        <v>1341</v>
      </c>
      <c r="D425" s="4">
        <f t="shared" si="37"/>
        <v>1326</v>
      </c>
      <c r="E425" s="4">
        <f t="shared" si="38"/>
        <v>-15</v>
      </c>
      <c r="F425" s="2">
        <f t="shared" si="39"/>
        <v>-1.1185682326621871E-2</v>
      </c>
      <c r="G425" s="4">
        <f t="shared" si="41"/>
        <v>1942446</v>
      </c>
      <c r="H425" s="11">
        <f t="shared" si="40"/>
        <v>0.37667713247361295</v>
      </c>
    </row>
    <row r="426" spans="1:8" x14ac:dyDescent="0.25">
      <c r="A426" s="1" t="s">
        <v>1331</v>
      </c>
      <c r="B426" s="1" t="s">
        <v>1332</v>
      </c>
      <c r="C426" s="4">
        <f t="shared" si="36"/>
        <v>1530</v>
      </c>
      <c r="D426" s="4">
        <f t="shared" si="37"/>
        <v>1513</v>
      </c>
      <c r="E426" s="4">
        <f t="shared" si="38"/>
        <v>-17</v>
      </c>
      <c r="F426" s="2">
        <f t="shared" si="39"/>
        <v>-1.1111111111111072E-2</v>
      </c>
      <c r="G426" s="4">
        <f t="shared" si="41"/>
        <v>1943959</v>
      </c>
      <c r="H426" s="11">
        <f t="shared" si="40"/>
        <v>0.37697053187901863</v>
      </c>
    </row>
    <row r="427" spans="1:8" x14ac:dyDescent="0.25">
      <c r="A427" s="1" t="s">
        <v>812</v>
      </c>
      <c r="B427" s="1" t="s">
        <v>813</v>
      </c>
      <c r="C427" s="4">
        <f t="shared" si="36"/>
        <v>1003</v>
      </c>
      <c r="D427" s="4">
        <f t="shared" si="37"/>
        <v>992</v>
      </c>
      <c r="E427" s="4">
        <f t="shared" si="38"/>
        <v>-11</v>
      </c>
      <c r="F427" s="2">
        <f t="shared" si="39"/>
        <v>-1.0967098703888345E-2</v>
      </c>
      <c r="G427" s="4">
        <f t="shared" si="41"/>
        <v>1944951</v>
      </c>
      <c r="H427" s="11">
        <f t="shared" si="40"/>
        <v>0.37716289949974724</v>
      </c>
    </row>
    <row r="428" spans="1:8" x14ac:dyDescent="0.25">
      <c r="A428" s="1" t="s">
        <v>619</v>
      </c>
      <c r="B428" s="1" t="s">
        <v>620</v>
      </c>
      <c r="C428" s="4">
        <f t="shared" si="36"/>
        <v>1100</v>
      </c>
      <c r="D428" s="4">
        <f t="shared" si="37"/>
        <v>1088</v>
      </c>
      <c r="E428" s="4">
        <f t="shared" si="38"/>
        <v>-12</v>
      </c>
      <c r="F428" s="2">
        <f t="shared" si="39"/>
        <v>-1.0909090909090868E-2</v>
      </c>
      <c r="G428" s="4">
        <f t="shared" si="41"/>
        <v>1946039</v>
      </c>
      <c r="H428" s="11">
        <f t="shared" si="40"/>
        <v>0.37737388334183669</v>
      </c>
    </row>
    <row r="429" spans="1:8" x14ac:dyDescent="0.25">
      <c r="A429" s="1" t="s">
        <v>1509</v>
      </c>
      <c r="B429" s="1" t="s">
        <v>1510</v>
      </c>
      <c r="C429" s="4">
        <f t="shared" si="36"/>
        <v>1039</v>
      </c>
      <c r="D429" s="4">
        <f t="shared" si="37"/>
        <v>1028</v>
      </c>
      <c r="E429" s="4">
        <f t="shared" si="38"/>
        <v>-11</v>
      </c>
      <c r="F429" s="2">
        <f t="shared" si="39"/>
        <v>-1.0587102983638075E-2</v>
      </c>
      <c r="G429" s="4">
        <f t="shared" si="41"/>
        <v>1947067</v>
      </c>
      <c r="H429" s="11">
        <f t="shared" si="40"/>
        <v>0.37757323204557564</v>
      </c>
    </row>
    <row r="430" spans="1:8" x14ac:dyDescent="0.25">
      <c r="A430" s="1" t="s">
        <v>838</v>
      </c>
      <c r="B430" s="1" t="s">
        <v>839</v>
      </c>
      <c r="C430" s="4">
        <f t="shared" si="36"/>
        <v>1517</v>
      </c>
      <c r="D430" s="4">
        <f t="shared" si="37"/>
        <v>1501</v>
      </c>
      <c r="E430" s="4">
        <f t="shared" si="38"/>
        <v>-16</v>
      </c>
      <c r="F430" s="2">
        <f t="shared" si="39"/>
        <v>-1.0547132498352041E-2</v>
      </c>
      <c r="G430" s="4">
        <f t="shared" si="41"/>
        <v>1948568</v>
      </c>
      <c r="H430" s="11">
        <f t="shared" si="40"/>
        <v>0.37786430442331115</v>
      </c>
    </row>
    <row r="431" spans="1:8" x14ac:dyDescent="0.25">
      <c r="A431" s="1" t="s">
        <v>796</v>
      </c>
      <c r="B431" s="1" t="s">
        <v>797</v>
      </c>
      <c r="C431" s="4">
        <f t="shared" si="36"/>
        <v>2789</v>
      </c>
      <c r="D431" s="4">
        <f t="shared" si="37"/>
        <v>2760</v>
      </c>
      <c r="E431" s="4">
        <f t="shared" si="38"/>
        <v>-29</v>
      </c>
      <c r="F431" s="2">
        <f t="shared" si="39"/>
        <v>-1.0397992111868093E-2</v>
      </c>
      <c r="G431" s="4">
        <f t="shared" si="41"/>
        <v>1951328</v>
      </c>
      <c r="H431" s="11">
        <f t="shared" si="40"/>
        <v>0.37839952078743516</v>
      </c>
    </row>
    <row r="432" spans="1:8" x14ac:dyDescent="0.25">
      <c r="A432" s="1" t="s">
        <v>1598</v>
      </c>
      <c r="B432" s="1" t="s">
        <v>1599</v>
      </c>
      <c r="C432" s="4">
        <f t="shared" si="36"/>
        <v>2708</v>
      </c>
      <c r="D432" s="4">
        <f t="shared" si="37"/>
        <v>2680</v>
      </c>
      <c r="E432" s="4">
        <f t="shared" si="38"/>
        <v>-28</v>
      </c>
      <c r="F432" s="2">
        <f t="shared" si="39"/>
        <v>-1.0339734121122546E-2</v>
      </c>
      <c r="G432" s="4">
        <f t="shared" si="41"/>
        <v>1954008</v>
      </c>
      <c r="H432" s="11">
        <f t="shared" si="40"/>
        <v>0.37891922363375841</v>
      </c>
    </row>
    <row r="433" spans="1:8" x14ac:dyDescent="0.25">
      <c r="A433" s="1" t="s">
        <v>1120</v>
      </c>
      <c r="B433" s="1" t="s">
        <v>1121</v>
      </c>
      <c r="C433" s="4">
        <f t="shared" si="36"/>
        <v>780</v>
      </c>
      <c r="D433" s="4">
        <f t="shared" si="37"/>
        <v>772</v>
      </c>
      <c r="E433" s="4">
        <f t="shared" si="38"/>
        <v>-8</v>
      </c>
      <c r="F433" s="2">
        <f t="shared" si="39"/>
        <v>-1.025641025641022E-2</v>
      </c>
      <c r="G433" s="4">
        <f t="shared" si="41"/>
        <v>1954780</v>
      </c>
      <c r="H433" s="11">
        <f t="shared" si="40"/>
        <v>0.37906892908053513</v>
      </c>
    </row>
    <row r="434" spans="1:8" x14ac:dyDescent="0.25">
      <c r="A434" s="1" t="s">
        <v>1559</v>
      </c>
      <c r="B434" s="1" t="s">
        <v>271</v>
      </c>
      <c r="C434" s="4">
        <f t="shared" si="36"/>
        <v>988</v>
      </c>
      <c r="D434" s="4">
        <f t="shared" si="37"/>
        <v>978</v>
      </c>
      <c r="E434" s="4">
        <f t="shared" si="38"/>
        <v>-10</v>
      </c>
      <c r="F434" s="2">
        <f t="shared" si="39"/>
        <v>-1.0121457489878583E-2</v>
      </c>
      <c r="G434" s="4">
        <f t="shared" si="41"/>
        <v>1955758</v>
      </c>
      <c r="H434" s="11">
        <f t="shared" si="40"/>
        <v>0.37925858183564864</v>
      </c>
    </row>
    <row r="435" spans="1:8" x14ac:dyDescent="0.25">
      <c r="A435" s="1" t="s">
        <v>994</v>
      </c>
      <c r="B435" s="1" t="s">
        <v>995</v>
      </c>
      <c r="C435" s="4">
        <f t="shared" si="36"/>
        <v>3047</v>
      </c>
      <c r="D435" s="4">
        <f t="shared" si="37"/>
        <v>3017</v>
      </c>
      <c r="E435" s="4">
        <f t="shared" si="38"/>
        <v>-30</v>
      </c>
      <c r="F435" s="2">
        <f t="shared" si="39"/>
        <v>-9.8457499179520624E-3</v>
      </c>
      <c r="G435" s="4">
        <f t="shared" si="41"/>
        <v>1958775</v>
      </c>
      <c r="H435" s="11">
        <f t="shared" si="40"/>
        <v>0.37984363537570737</v>
      </c>
    </row>
    <row r="436" spans="1:8" x14ac:dyDescent="0.25">
      <c r="A436" s="1" t="s">
        <v>570</v>
      </c>
      <c r="B436" s="1" t="s">
        <v>571</v>
      </c>
      <c r="C436" s="4">
        <f t="shared" si="36"/>
        <v>508</v>
      </c>
      <c r="D436" s="4">
        <f t="shared" si="37"/>
        <v>503</v>
      </c>
      <c r="E436" s="4">
        <f t="shared" si="38"/>
        <v>-5</v>
      </c>
      <c r="F436" s="2">
        <f t="shared" si="39"/>
        <v>-9.8425196850393526E-3</v>
      </c>
      <c r="G436" s="4">
        <f t="shared" si="41"/>
        <v>1959278</v>
      </c>
      <c r="H436" s="11">
        <f t="shared" si="40"/>
        <v>0.37994117661887922</v>
      </c>
    </row>
    <row r="437" spans="1:8" x14ac:dyDescent="0.25">
      <c r="A437" s="1" t="s">
        <v>854</v>
      </c>
      <c r="B437" s="1" t="s">
        <v>855</v>
      </c>
      <c r="C437" s="4">
        <f t="shared" si="36"/>
        <v>106</v>
      </c>
      <c r="D437" s="4">
        <f t="shared" si="37"/>
        <v>105</v>
      </c>
      <c r="E437" s="4">
        <f t="shared" si="38"/>
        <v>-1</v>
      </c>
      <c r="F437" s="2">
        <f t="shared" si="39"/>
        <v>-9.4339622641509413E-3</v>
      </c>
      <c r="G437" s="4">
        <f t="shared" si="41"/>
        <v>1959383</v>
      </c>
      <c r="H437" s="11">
        <f t="shared" si="40"/>
        <v>0.37996153811099265</v>
      </c>
    </row>
    <row r="438" spans="1:8" x14ac:dyDescent="0.25">
      <c r="A438" s="1" t="s">
        <v>484</v>
      </c>
      <c r="B438" s="1" t="s">
        <v>485</v>
      </c>
      <c r="C438" s="4">
        <f t="shared" si="36"/>
        <v>81650</v>
      </c>
      <c r="D438" s="4">
        <f t="shared" si="37"/>
        <v>80911</v>
      </c>
      <c r="E438" s="4">
        <f t="shared" si="38"/>
        <v>-739</v>
      </c>
      <c r="F438" s="2">
        <f t="shared" si="39"/>
        <v>-9.0508266993264419E-3</v>
      </c>
      <c r="G438" s="4">
        <f t="shared" si="41"/>
        <v>2040294</v>
      </c>
      <c r="H438" s="11">
        <f t="shared" si="40"/>
        <v>0.39565171609564315</v>
      </c>
    </row>
    <row r="439" spans="1:8" x14ac:dyDescent="0.25">
      <c r="A439" s="1" t="s">
        <v>1092</v>
      </c>
      <c r="B439" s="1" t="s">
        <v>1093</v>
      </c>
      <c r="C439" s="4">
        <f t="shared" si="36"/>
        <v>226</v>
      </c>
      <c r="D439" s="4">
        <f t="shared" si="37"/>
        <v>224</v>
      </c>
      <c r="E439" s="4">
        <f t="shared" si="38"/>
        <v>-2</v>
      </c>
      <c r="F439" s="2">
        <f t="shared" si="39"/>
        <v>-8.8495575221239076E-3</v>
      </c>
      <c r="G439" s="4">
        <f t="shared" si="41"/>
        <v>2040518</v>
      </c>
      <c r="H439" s="11">
        <f t="shared" si="40"/>
        <v>0.3956951539454851</v>
      </c>
    </row>
    <row r="440" spans="1:8" x14ac:dyDescent="0.25">
      <c r="A440" s="1" t="s">
        <v>1407</v>
      </c>
      <c r="B440" s="1" t="s">
        <v>1408</v>
      </c>
      <c r="C440" s="4">
        <f t="shared" si="36"/>
        <v>1254</v>
      </c>
      <c r="D440" s="4">
        <f t="shared" si="37"/>
        <v>1243</v>
      </c>
      <c r="E440" s="4">
        <f t="shared" si="38"/>
        <v>-11</v>
      </c>
      <c r="F440" s="2">
        <f t="shared" si="39"/>
        <v>-8.7719298245614308E-3</v>
      </c>
      <c r="G440" s="4">
        <f t="shared" si="41"/>
        <v>2041761</v>
      </c>
      <c r="H440" s="11">
        <f t="shared" si="40"/>
        <v>0.39593619522831341</v>
      </c>
    </row>
    <row r="441" spans="1:8" x14ac:dyDescent="0.25">
      <c r="A441" s="1" t="s">
        <v>412</v>
      </c>
      <c r="B441" s="1" t="s">
        <v>413</v>
      </c>
      <c r="C441" s="4">
        <f t="shared" si="36"/>
        <v>1793</v>
      </c>
      <c r="D441" s="4">
        <f t="shared" si="37"/>
        <v>1778</v>
      </c>
      <c r="E441" s="4">
        <f t="shared" si="38"/>
        <v>-15</v>
      </c>
      <c r="F441" s="2">
        <f t="shared" si="39"/>
        <v>-8.3658672615727347E-3</v>
      </c>
      <c r="G441" s="4">
        <f t="shared" si="41"/>
        <v>2043539</v>
      </c>
      <c r="H441" s="11">
        <f t="shared" si="40"/>
        <v>0.39628098316143384</v>
      </c>
    </row>
    <row r="442" spans="1:8" x14ac:dyDescent="0.25">
      <c r="A442" s="1" t="s">
        <v>1215</v>
      </c>
      <c r="B442" s="1" t="s">
        <v>1216</v>
      </c>
      <c r="C442" s="4">
        <f t="shared" si="36"/>
        <v>32680</v>
      </c>
      <c r="D442" s="4">
        <f t="shared" si="37"/>
        <v>32412</v>
      </c>
      <c r="E442" s="4">
        <f t="shared" si="38"/>
        <v>-268</v>
      </c>
      <c r="F442" s="2">
        <f t="shared" si="39"/>
        <v>-8.2007343941248312E-3</v>
      </c>
      <c r="G442" s="4">
        <f t="shared" si="41"/>
        <v>2075951</v>
      </c>
      <c r="H442" s="11">
        <f t="shared" si="40"/>
        <v>0.40256628489838547</v>
      </c>
    </row>
    <row r="443" spans="1:8" x14ac:dyDescent="0.25">
      <c r="A443" s="1" t="s">
        <v>1801</v>
      </c>
      <c r="B443" s="1" t="s">
        <v>1802</v>
      </c>
      <c r="C443" s="4">
        <f t="shared" si="36"/>
        <v>250</v>
      </c>
      <c r="D443" s="4">
        <f t="shared" si="37"/>
        <v>248</v>
      </c>
      <c r="E443" s="4">
        <f t="shared" si="38"/>
        <v>-2</v>
      </c>
      <c r="F443" s="2">
        <f t="shared" si="39"/>
        <v>-8.0000000000000071E-3</v>
      </c>
      <c r="G443" s="4">
        <f t="shared" si="41"/>
        <v>2076199</v>
      </c>
      <c r="H443" s="11">
        <f t="shared" si="40"/>
        <v>0.40261437680356765</v>
      </c>
    </row>
    <row r="444" spans="1:8" x14ac:dyDescent="0.25">
      <c r="A444" s="1" t="s">
        <v>538</v>
      </c>
      <c r="B444" s="1" t="s">
        <v>539</v>
      </c>
      <c r="C444" s="4">
        <f t="shared" si="36"/>
        <v>3556</v>
      </c>
      <c r="D444" s="4">
        <f t="shared" si="37"/>
        <v>3528</v>
      </c>
      <c r="E444" s="4">
        <f t="shared" si="38"/>
        <v>-28</v>
      </c>
      <c r="F444" s="2">
        <f t="shared" si="39"/>
        <v>-7.8740157480314821E-3</v>
      </c>
      <c r="G444" s="4">
        <f t="shared" si="41"/>
        <v>2079727</v>
      </c>
      <c r="H444" s="11">
        <f t="shared" si="40"/>
        <v>0.40329852293857832</v>
      </c>
    </row>
    <row r="445" spans="1:8" x14ac:dyDescent="0.25">
      <c r="A445" s="1" t="s">
        <v>798</v>
      </c>
      <c r="B445" s="1" t="s">
        <v>799</v>
      </c>
      <c r="C445" s="4">
        <f t="shared" si="36"/>
        <v>1689</v>
      </c>
      <c r="D445" s="4">
        <f t="shared" si="37"/>
        <v>1676</v>
      </c>
      <c r="E445" s="4">
        <f t="shared" si="38"/>
        <v>-13</v>
      </c>
      <c r="F445" s="2">
        <f t="shared" si="39"/>
        <v>-7.6968620485494688E-3</v>
      </c>
      <c r="G445" s="4">
        <f t="shared" si="41"/>
        <v>2081403</v>
      </c>
      <c r="H445" s="11">
        <f t="shared" si="40"/>
        <v>0.40362353113650284</v>
      </c>
    </row>
    <row r="446" spans="1:8" x14ac:dyDescent="0.25">
      <c r="A446" s="1" t="s">
        <v>675</v>
      </c>
      <c r="B446" s="1" t="s">
        <v>676</v>
      </c>
      <c r="C446" s="4">
        <f t="shared" si="36"/>
        <v>22591</v>
      </c>
      <c r="D446" s="4">
        <f t="shared" si="37"/>
        <v>22428</v>
      </c>
      <c r="E446" s="4">
        <f t="shared" si="38"/>
        <v>-163</v>
      </c>
      <c r="F446" s="2">
        <f t="shared" si="39"/>
        <v>-7.2152627152405335E-3</v>
      </c>
      <c r="G446" s="4">
        <f t="shared" si="41"/>
        <v>2103831</v>
      </c>
      <c r="H446" s="11">
        <f t="shared" si="40"/>
        <v>0.40797274585192772</v>
      </c>
    </row>
    <row r="447" spans="1:8" x14ac:dyDescent="0.25">
      <c r="A447" s="1" t="s">
        <v>792</v>
      </c>
      <c r="B447" s="1" t="s">
        <v>793</v>
      </c>
      <c r="C447" s="4">
        <f t="shared" si="36"/>
        <v>2832</v>
      </c>
      <c r="D447" s="4">
        <f t="shared" si="37"/>
        <v>2812</v>
      </c>
      <c r="E447" s="4">
        <f t="shared" si="38"/>
        <v>-20</v>
      </c>
      <c r="F447" s="2">
        <f t="shared" si="39"/>
        <v>-7.0621468926553854E-3</v>
      </c>
      <c r="G447" s="4">
        <f t="shared" si="41"/>
        <v>2106643</v>
      </c>
      <c r="H447" s="11">
        <f t="shared" si="40"/>
        <v>0.40851804600262215</v>
      </c>
    </row>
    <row r="448" spans="1:8" x14ac:dyDescent="0.25">
      <c r="A448" s="1" t="s">
        <v>647</v>
      </c>
      <c r="B448" s="1" t="s">
        <v>648</v>
      </c>
      <c r="C448" s="4">
        <f t="shared" si="36"/>
        <v>290</v>
      </c>
      <c r="D448" s="4">
        <f t="shared" si="37"/>
        <v>288</v>
      </c>
      <c r="E448" s="4">
        <f t="shared" si="38"/>
        <v>-2</v>
      </c>
      <c r="F448" s="2">
        <f t="shared" si="39"/>
        <v>-6.8965517241379448E-3</v>
      </c>
      <c r="G448" s="4">
        <f t="shared" si="41"/>
        <v>2106931</v>
      </c>
      <c r="H448" s="11">
        <f t="shared" si="40"/>
        <v>0.40857389466670468</v>
      </c>
    </row>
    <row r="449" spans="1:8" x14ac:dyDescent="0.25">
      <c r="A449" s="1" t="s">
        <v>544</v>
      </c>
      <c r="B449" s="1" t="s">
        <v>545</v>
      </c>
      <c r="C449" s="4">
        <f t="shared" si="36"/>
        <v>3204</v>
      </c>
      <c r="D449" s="4">
        <f t="shared" si="37"/>
        <v>3182</v>
      </c>
      <c r="E449" s="4">
        <f t="shared" si="38"/>
        <v>-22</v>
      </c>
      <c r="F449" s="2">
        <f t="shared" si="39"/>
        <v>-6.8664169787765461E-3</v>
      </c>
      <c r="G449" s="4">
        <f t="shared" si="41"/>
        <v>2110113</v>
      </c>
      <c r="H449" s="11">
        <f t="shared" si="40"/>
        <v>0.40919094483722734</v>
      </c>
    </row>
    <row r="450" spans="1:8" x14ac:dyDescent="0.25">
      <c r="A450" s="1" t="s">
        <v>753</v>
      </c>
      <c r="B450" s="1" t="s">
        <v>754</v>
      </c>
      <c r="C450" s="4">
        <f t="shared" ref="C450:C513" si="42">VLOOKUP(A450,tab,2,FALSE)</f>
        <v>10215</v>
      </c>
      <c r="D450" s="4">
        <f t="shared" ref="D450:D513" si="43">VLOOKUP(A450,tab,3,FALSE)</f>
        <v>10146</v>
      </c>
      <c r="E450" s="4">
        <f t="shared" ref="E450:E513" si="44">D450-C450</f>
        <v>-69</v>
      </c>
      <c r="F450" s="2">
        <f t="shared" ref="F450:F513" si="45">(D450/C450)-1</f>
        <v>-6.7547723935389437E-3</v>
      </c>
      <c r="G450" s="4">
        <f t="shared" si="41"/>
        <v>2120259</v>
      </c>
      <c r="H450" s="11">
        <f t="shared" ref="H450:H513" si="46">G450/$D$1023</f>
        <v>0.41115844673230051</v>
      </c>
    </row>
    <row r="451" spans="1:8" x14ac:dyDescent="0.25">
      <c r="A451" s="1" t="s">
        <v>1875</v>
      </c>
      <c r="B451" s="1" t="s">
        <v>1876</v>
      </c>
      <c r="C451" s="4">
        <f t="shared" si="42"/>
        <v>151</v>
      </c>
      <c r="D451" s="4">
        <f t="shared" si="43"/>
        <v>150</v>
      </c>
      <c r="E451" s="4">
        <f t="shared" si="44"/>
        <v>-1</v>
      </c>
      <c r="F451" s="2">
        <f t="shared" si="45"/>
        <v>-6.6225165562914245E-3</v>
      </c>
      <c r="G451" s="4">
        <f t="shared" si="41"/>
        <v>2120409</v>
      </c>
      <c r="H451" s="11">
        <f t="shared" si="46"/>
        <v>0.41118753457817681</v>
      </c>
    </row>
    <row r="452" spans="1:8" x14ac:dyDescent="0.25">
      <c r="A452" s="1" t="s">
        <v>144</v>
      </c>
      <c r="B452" s="1" t="s">
        <v>145</v>
      </c>
      <c r="C452" s="4">
        <f t="shared" si="42"/>
        <v>306</v>
      </c>
      <c r="D452" s="4">
        <f t="shared" si="43"/>
        <v>304</v>
      </c>
      <c r="E452" s="4">
        <f t="shared" si="44"/>
        <v>-2</v>
      </c>
      <c r="F452" s="2">
        <f t="shared" si="45"/>
        <v>-6.5359477124182774E-3</v>
      </c>
      <c r="G452" s="4">
        <f t="shared" si="41"/>
        <v>2120713</v>
      </c>
      <c r="H452" s="11">
        <f t="shared" si="46"/>
        <v>0.41124648594581942</v>
      </c>
    </row>
    <row r="453" spans="1:8" x14ac:dyDescent="0.25">
      <c r="A453" s="1" t="s">
        <v>502</v>
      </c>
      <c r="B453" s="1" t="s">
        <v>503</v>
      </c>
      <c r="C453" s="4">
        <f t="shared" si="42"/>
        <v>769</v>
      </c>
      <c r="D453" s="4">
        <f t="shared" si="43"/>
        <v>764</v>
      </c>
      <c r="E453" s="4">
        <f t="shared" si="44"/>
        <v>-5</v>
      </c>
      <c r="F453" s="2">
        <f t="shared" si="45"/>
        <v>-6.5019505851755532E-3</v>
      </c>
      <c r="G453" s="4">
        <f t="shared" ref="G453:G516" si="47">D453+G452</f>
        <v>2121477</v>
      </c>
      <c r="H453" s="11">
        <f t="shared" si="46"/>
        <v>0.41139464004081605</v>
      </c>
    </row>
    <row r="454" spans="1:8" x14ac:dyDescent="0.25">
      <c r="A454" s="1" t="s">
        <v>1539</v>
      </c>
      <c r="B454" s="1" t="s">
        <v>1540</v>
      </c>
      <c r="C454" s="4">
        <f t="shared" si="42"/>
        <v>2928</v>
      </c>
      <c r="D454" s="4">
        <f t="shared" si="43"/>
        <v>2909</v>
      </c>
      <c r="E454" s="4">
        <f t="shared" si="44"/>
        <v>-19</v>
      </c>
      <c r="F454" s="2">
        <f t="shared" si="45"/>
        <v>-6.4890710382513594E-3</v>
      </c>
      <c r="G454" s="4">
        <f t="shared" si="47"/>
        <v>2124386</v>
      </c>
      <c r="H454" s="11">
        <f t="shared" si="46"/>
        <v>0.41195875033184381</v>
      </c>
    </row>
    <row r="455" spans="1:8" x14ac:dyDescent="0.25">
      <c r="A455" s="1" t="s">
        <v>488</v>
      </c>
      <c r="B455" s="1" t="s">
        <v>489</v>
      </c>
      <c r="C455" s="4">
        <f t="shared" si="42"/>
        <v>1409</v>
      </c>
      <c r="D455" s="4">
        <f t="shared" si="43"/>
        <v>1400</v>
      </c>
      <c r="E455" s="4">
        <f t="shared" si="44"/>
        <v>-9</v>
      </c>
      <c r="F455" s="2">
        <f t="shared" si="45"/>
        <v>-6.3875088715400485E-3</v>
      </c>
      <c r="G455" s="4">
        <f t="shared" si="47"/>
        <v>2125786</v>
      </c>
      <c r="H455" s="11">
        <f t="shared" si="46"/>
        <v>0.41223023689335603</v>
      </c>
    </row>
    <row r="456" spans="1:8" x14ac:dyDescent="0.25">
      <c r="A456" s="1" t="s">
        <v>900</v>
      </c>
      <c r="B456" s="1" t="s">
        <v>901</v>
      </c>
      <c r="C456" s="4">
        <f t="shared" si="42"/>
        <v>43308</v>
      </c>
      <c r="D456" s="4">
        <f t="shared" si="43"/>
        <v>43033</v>
      </c>
      <c r="E456" s="4">
        <f t="shared" si="44"/>
        <v>-275</v>
      </c>
      <c r="F456" s="2">
        <f t="shared" si="45"/>
        <v>-6.3498660755518799E-3</v>
      </c>
      <c r="G456" s="4">
        <f t="shared" si="47"/>
        <v>2168819</v>
      </c>
      <c r="H456" s="11">
        <f t="shared" si="46"/>
        <v>0.42057515203732243</v>
      </c>
    </row>
    <row r="457" spans="1:8" x14ac:dyDescent="0.25">
      <c r="A457" s="1" t="s">
        <v>218</v>
      </c>
      <c r="B457" s="1" t="s">
        <v>219</v>
      </c>
      <c r="C457" s="4">
        <f t="shared" si="42"/>
        <v>159</v>
      </c>
      <c r="D457" s="4">
        <f t="shared" si="43"/>
        <v>158</v>
      </c>
      <c r="E457" s="4">
        <f t="shared" si="44"/>
        <v>-1</v>
      </c>
      <c r="F457" s="2">
        <f t="shared" si="45"/>
        <v>-6.2893081761006275E-3</v>
      </c>
      <c r="G457" s="4">
        <f t="shared" si="47"/>
        <v>2168977</v>
      </c>
      <c r="H457" s="11">
        <f t="shared" si="46"/>
        <v>0.42060579123497882</v>
      </c>
    </row>
    <row r="458" spans="1:8" x14ac:dyDescent="0.25">
      <c r="A458" s="1" t="s">
        <v>592</v>
      </c>
      <c r="B458" s="1" t="s">
        <v>593</v>
      </c>
      <c r="C458" s="4">
        <f t="shared" si="42"/>
        <v>1432</v>
      </c>
      <c r="D458" s="4">
        <f t="shared" si="43"/>
        <v>1423</v>
      </c>
      <c r="E458" s="4">
        <f t="shared" si="44"/>
        <v>-9</v>
      </c>
      <c r="F458" s="2">
        <f t="shared" si="45"/>
        <v>-6.2849162011172632E-3</v>
      </c>
      <c r="G458" s="4">
        <f t="shared" si="47"/>
        <v>2170400</v>
      </c>
      <c r="H458" s="11">
        <f t="shared" si="46"/>
        <v>0.42088173793285866</v>
      </c>
    </row>
    <row r="459" spans="1:8" x14ac:dyDescent="0.25">
      <c r="A459" s="1" t="s">
        <v>1243</v>
      </c>
      <c r="B459" s="1" t="s">
        <v>1244</v>
      </c>
      <c r="C459" s="4">
        <f t="shared" si="42"/>
        <v>1763</v>
      </c>
      <c r="D459" s="4">
        <f t="shared" si="43"/>
        <v>1752</v>
      </c>
      <c r="E459" s="4">
        <f t="shared" si="44"/>
        <v>-11</v>
      </c>
      <c r="F459" s="2">
        <f t="shared" si="45"/>
        <v>-6.2393647192285906E-3</v>
      </c>
      <c r="G459" s="4">
        <f t="shared" si="47"/>
        <v>2172152</v>
      </c>
      <c r="H459" s="11">
        <f t="shared" si="46"/>
        <v>0.42122148397269388</v>
      </c>
    </row>
    <row r="460" spans="1:8" x14ac:dyDescent="0.25">
      <c r="A460" s="1" t="s">
        <v>1799</v>
      </c>
      <c r="B460" s="1" t="s">
        <v>1800</v>
      </c>
      <c r="C460" s="4">
        <f t="shared" si="42"/>
        <v>3080</v>
      </c>
      <c r="D460" s="4">
        <f t="shared" si="43"/>
        <v>3061</v>
      </c>
      <c r="E460" s="4">
        <f t="shared" si="44"/>
        <v>-19</v>
      </c>
      <c r="F460" s="2">
        <f t="shared" si="45"/>
        <v>-6.168831168831157E-3</v>
      </c>
      <c r="G460" s="4">
        <f t="shared" si="47"/>
        <v>2175213</v>
      </c>
      <c r="H460" s="11">
        <f t="shared" si="46"/>
        <v>0.42181506994754298</v>
      </c>
    </row>
    <row r="461" spans="1:8" x14ac:dyDescent="0.25">
      <c r="A461" s="1" t="s">
        <v>1024</v>
      </c>
      <c r="B461" s="1" t="s">
        <v>1025</v>
      </c>
      <c r="C461" s="4">
        <f t="shared" si="42"/>
        <v>3439</v>
      </c>
      <c r="D461" s="4">
        <f t="shared" si="43"/>
        <v>3418</v>
      </c>
      <c r="E461" s="4">
        <f t="shared" si="44"/>
        <v>-21</v>
      </c>
      <c r="F461" s="2">
        <f t="shared" si="45"/>
        <v>-6.1064262867112085E-3</v>
      </c>
      <c r="G461" s="4">
        <f t="shared" si="47"/>
        <v>2178631</v>
      </c>
      <c r="H461" s="11">
        <f t="shared" si="46"/>
        <v>0.4224778849955777</v>
      </c>
    </row>
    <row r="462" spans="1:8" x14ac:dyDescent="0.25">
      <c r="A462" s="1" t="s">
        <v>1060</v>
      </c>
      <c r="B462" s="1" t="s">
        <v>1061</v>
      </c>
      <c r="C462" s="4">
        <f t="shared" si="42"/>
        <v>2479</v>
      </c>
      <c r="D462" s="4">
        <f t="shared" si="43"/>
        <v>2464</v>
      </c>
      <c r="E462" s="4">
        <f t="shared" si="44"/>
        <v>-15</v>
      </c>
      <c r="F462" s="2">
        <f t="shared" si="45"/>
        <v>-6.0508269463492859E-3</v>
      </c>
      <c r="G462" s="4">
        <f t="shared" si="47"/>
        <v>2181095</v>
      </c>
      <c r="H462" s="11">
        <f t="shared" si="46"/>
        <v>0.42295570134383909</v>
      </c>
    </row>
    <row r="463" spans="1:8" x14ac:dyDescent="0.25">
      <c r="A463" s="1" t="s">
        <v>609</v>
      </c>
      <c r="B463" s="1" t="s">
        <v>610</v>
      </c>
      <c r="C463" s="4">
        <f t="shared" si="42"/>
        <v>3579</v>
      </c>
      <c r="D463" s="4">
        <f t="shared" si="43"/>
        <v>3558</v>
      </c>
      <c r="E463" s="4">
        <f t="shared" si="44"/>
        <v>-21</v>
      </c>
      <c r="F463" s="2">
        <f t="shared" si="45"/>
        <v>-5.8675607711651256E-3</v>
      </c>
      <c r="G463" s="4">
        <f t="shared" si="47"/>
        <v>2184653</v>
      </c>
      <c r="H463" s="11">
        <f t="shared" si="46"/>
        <v>0.42364566504802498</v>
      </c>
    </row>
    <row r="464" spans="1:8" x14ac:dyDescent="0.25">
      <c r="A464" s="1" t="s">
        <v>1002</v>
      </c>
      <c r="B464" s="1" t="s">
        <v>1003</v>
      </c>
      <c r="C464" s="4">
        <f t="shared" si="42"/>
        <v>1026</v>
      </c>
      <c r="D464" s="4">
        <f t="shared" si="43"/>
        <v>1020</v>
      </c>
      <c r="E464" s="4">
        <f t="shared" si="44"/>
        <v>-6</v>
      </c>
      <c r="F464" s="2">
        <f t="shared" si="45"/>
        <v>-5.8479532163743242E-3</v>
      </c>
      <c r="G464" s="4">
        <f t="shared" si="47"/>
        <v>2185673</v>
      </c>
      <c r="H464" s="11">
        <f t="shared" si="46"/>
        <v>0.42384346239998388</v>
      </c>
    </row>
    <row r="465" spans="1:8" x14ac:dyDescent="0.25">
      <c r="A465" s="1" t="s">
        <v>268</v>
      </c>
      <c r="B465" s="1" t="s">
        <v>269</v>
      </c>
      <c r="C465" s="4">
        <f t="shared" si="42"/>
        <v>352</v>
      </c>
      <c r="D465" s="4">
        <f t="shared" si="43"/>
        <v>350</v>
      </c>
      <c r="E465" s="4">
        <f t="shared" si="44"/>
        <v>-2</v>
      </c>
      <c r="F465" s="2">
        <f t="shared" si="45"/>
        <v>-5.6818181818182323E-3</v>
      </c>
      <c r="G465" s="4">
        <f t="shared" si="47"/>
        <v>2186023</v>
      </c>
      <c r="H465" s="11">
        <f t="shared" si="46"/>
        <v>0.42391133404036191</v>
      </c>
    </row>
    <row r="466" spans="1:8" x14ac:dyDescent="0.25">
      <c r="A466" s="1" t="s">
        <v>751</v>
      </c>
      <c r="B466" s="1" t="s">
        <v>752</v>
      </c>
      <c r="C466" s="4">
        <f t="shared" si="42"/>
        <v>14582</v>
      </c>
      <c r="D466" s="4">
        <f t="shared" si="43"/>
        <v>14500</v>
      </c>
      <c r="E466" s="4">
        <f t="shared" si="44"/>
        <v>-82</v>
      </c>
      <c r="F466" s="2">
        <f t="shared" si="45"/>
        <v>-5.623371279659839E-3</v>
      </c>
      <c r="G466" s="4">
        <f t="shared" si="47"/>
        <v>2200523</v>
      </c>
      <c r="H466" s="11">
        <f t="shared" si="46"/>
        <v>0.42672315914173792</v>
      </c>
    </row>
    <row r="467" spans="1:8" x14ac:dyDescent="0.25">
      <c r="A467" s="1" t="s">
        <v>1012</v>
      </c>
      <c r="B467" s="1" t="s">
        <v>1013</v>
      </c>
      <c r="C467" s="4">
        <f t="shared" si="42"/>
        <v>544</v>
      </c>
      <c r="D467" s="4">
        <f t="shared" si="43"/>
        <v>541</v>
      </c>
      <c r="E467" s="4">
        <f t="shared" si="44"/>
        <v>-3</v>
      </c>
      <c r="F467" s="2">
        <f t="shared" si="45"/>
        <v>-5.5147058823529216E-3</v>
      </c>
      <c r="G467" s="4">
        <f t="shared" si="47"/>
        <v>2201064</v>
      </c>
      <c r="H467" s="11">
        <f t="shared" si="46"/>
        <v>0.42682806930586509</v>
      </c>
    </row>
    <row r="468" spans="1:8" x14ac:dyDescent="0.25">
      <c r="A468" s="1" t="s">
        <v>725</v>
      </c>
      <c r="B468" s="1" t="s">
        <v>726</v>
      </c>
      <c r="C468" s="4">
        <f t="shared" si="42"/>
        <v>52472</v>
      </c>
      <c r="D468" s="4">
        <f t="shared" si="43"/>
        <v>52189</v>
      </c>
      <c r="E468" s="4">
        <f t="shared" si="44"/>
        <v>-283</v>
      </c>
      <c r="F468" s="2">
        <f t="shared" si="45"/>
        <v>-5.3933526452203395E-3</v>
      </c>
      <c r="G468" s="4">
        <f t="shared" si="47"/>
        <v>2253253</v>
      </c>
      <c r="H468" s="11">
        <f t="shared" si="46"/>
        <v>0.43694850656212109</v>
      </c>
    </row>
    <row r="469" spans="1:8" x14ac:dyDescent="0.25">
      <c r="A469" s="1" t="s">
        <v>950</v>
      </c>
      <c r="B469" s="1" t="s">
        <v>951</v>
      </c>
      <c r="C469" s="4">
        <f t="shared" si="42"/>
        <v>947</v>
      </c>
      <c r="D469" s="4">
        <f t="shared" si="43"/>
        <v>942</v>
      </c>
      <c r="E469" s="4">
        <f t="shared" si="44"/>
        <v>-5</v>
      </c>
      <c r="F469" s="2">
        <f t="shared" si="45"/>
        <v>-5.2798310454065245E-3</v>
      </c>
      <c r="G469" s="4">
        <f t="shared" si="47"/>
        <v>2254195</v>
      </c>
      <c r="H469" s="11">
        <f t="shared" si="46"/>
        <v>0.43713117823422426</v>
      </c>
    </row>
    <row r="470" spans="1:8" x14ac:dyDescent="0.25">
      <c r="A470" s="1" t="s">
        <v>1773</v>
      </c>
      <c r="B470" s="1" t="s">
        <v>1774</v>
      </c>
      <c r="C470" s="4">
        <f t="shared" si="42"/>
        <v>199</v>
      </c>
      <c r="D470" s="4">
        <f t="shared" si="43"/>
        <v>198</v>
      </c>
      <c r="E470" s="4">
        <f t="shared" si="44"/>
        <v>-1</v>
      </c>
      <c r="F470" s="2">
        <f t="shared" si="45"/>
        <v>-5.0251256281407253E-3</v>
      </c>
      <c r="G470" s="4">
        <f t="shared" si="47"/>
        <v>2254393</v>
      </c>
      <c r="H470" s="11">
        <f t="shared" si="46"/>
        <v>0.43716957419078095</v>
      </c>
    </row>
    <row r="471" spans="1:8" x14ac:dyDescent="0.25">
      <c r="A471" s="1" t="s">
        <v>1032</v>
      </c>
      <c r="B471" s="1" t="s">
        <v>1033</v>
      </c>
      <c r="C471" s="4">
        <f t="shared" si="42"/>
        <v>3215</v>
      </c>
      <c r="D471" s="4">
        <f t="shared" si="43"/>
        <v>3199</v>
      </c>
      <c r="E471" s="4">
        <f t="shared" si="44"/>
        <v>-16</v>
      </c>
      <c r="F471" s="2">
        <f t="shared" si="45"/>
        <v>-4.976671850699832E-3</v>
      </c>
      <c r="G471" s="4">
        <f t="shared" si="47"/>
        <v>2257592</v>
      </c>
      <c r="H471" s="11">
        <f t="shared" si="46"/>
        <v>0.43778992098383629</v>
      </c>
    </row>
    <row r="472" spans="1:8" x14ac:dyDescent="0.25">
      <c r="A472" s="1" t="s">
        <v>1809</v>
      </c>
      <c r="B472" s="1" t="s">
        <v>1810</v>
      </c>
      <c r="C472" s="4">
        <f t="shared" si="42"/>
        <v>201</v>
      </c>
      <c r="D472" s="4">
        <f t="shared" si="43"/>
        <v>200</v>
      </c>
      <c r="E472" s="4">
        <f t="shared" si="44"/>
        <v>-1</v>
      </c>
      <c r="F472" s="2">
        <f t="shared" si="45"/>
        <v>-4.9751243781094301E-3</v>
      </c>
      <c r="G472" s="4">
        <f t="shared" si="47"/>
        <v>2257792</v>
      </c>
      <c r="H472" s="11">
        <f t="shared" si="46"/>
        <v>0.43782870477833802</v>
      </c>
    </row>
    <row r="473" spans="1:8" x14ac:dyDescent="0.25">
      <c r="A473" s="1" t="s">
        <v>450</v>
      </c>
      <c r="B473" s="1" t="s">
        <v>451</v>
      </c>
      <c r="C473" s="4">
        <f t="shared" si="42"/>
        <v>2224</v>
      </c>
      <c r="D473" s="4">
        <f t="shared" si="43"/>
        <v>2213</v>
      </c>
      <c r="E473" s="4">
        <f t="shared" si="44"/>
        <v>-11</v>
      </c>
      <c r="F473" s="2">
        <f t="shared" si="45"/>
        <v>-4.9460431654676507E-3</v>
      </c>
      <c r="G473" s="4">
        <f t="shared" si="47"/>
        <v>2260005</v>
      </c>
      <c r="H473" s="11">
        <f t="shared" si="46"/>
        <v>0.43825784746449975</v>
      </c>
    </row>
    <row r="474" spans="1:8" x14ac:dyDescent="0.25">
      <c r="A474" s="1" t="s">
        <v>834</v>
      </c>
      <c r="B474" s="1" t="s">
        <v>835</v>
      </c>
      <c r="C474" s="4">
        <f t="shared" si="42"/>
        <v>23691</v>
      </c>
      <c r="D474" s="4">
        <f t="shared" si="43"/>
        <v>23576</v>
      </c>
      <c r="E474" s="4">
        <f t="shared" si="44"/>
        <v>-115</v>
      </c>
      <c r="F474" s="2">
        <f t="shared" si="45"/>
        <v>-4.8541640285340026E-3</v>
      </c>
      <c r="G474" s="4">
        <f t="shared" si="47"/>
        <v>2283581</v>
      </c>
      <c r="H474" s="11">
        <f t="shared" si="46"/>
        <v>0.44282968116036459</v>
      </c>
    </row>
    <row r="475" spans="1:8" x14ac:dyDescent="0.25">
      <c r="A475" s="1" t="s">
        <v>1549</v>
      </c>
      <c r="B475" s="1" t="s">
        <v>1550</v>
      </c>
      <c r="C475" s="4">
        <f t="shared" si="42"/>
        <v>830</v>
      </c>
      <c r="D475" s="4">
        <f t="shared" si="43"/>
        <v>826</v>
      </c>
      <c r="E475" s="4">
        <f t="shared" si="44"/>
        <v>-4</v>
      </c>
      <c r="F475" s="2">
        <f t="shared" si="45"/>
        <v>-4.8192771084337727E-3</v>
      </c>
      <c r="G475" s="4">
        <f t="shared" si="47"/>
        <v>2284407</v>
      </c>
      <c r="H475" s="11">
        <f t="shared" si="46"/>
        <v>0.44298985823165676</v>
      </c>
    </row>
    <row r="476" spans="1:8" x14ac:dyDescent="0.25">
      <c r="A476" s="1" t="s">
        <v>1271</v>
      </c>
      <c r="B476" s="1" t="s">
        <v>1272</v>
      </c>
      <c r="C476" s="4">
        <f t="shared" si="42"/>
        <v>885</v>
      </c>
      <c r="D476" s="4">
        <f t="shared" si="43"/>
        <v>881</v>
      </c>
      <c r="E476" s="4">
        <f t="shared" si="44"/>
        <v>-4</v>
      </c>
      <c r="F476" s="2">
        <f t="shared" si="45"/>
        <v>-4.5197740112994378E-3</v>
      </c>
      <c r="G476" s="4">
        <f t="shared" si="47"/>
        <v>2285288</v>
      </c>
      <c r="H476" s="11">
        <f t="shared" si="46"/>
        <v>0.44316070084643694</v>
      </c>
    </row>
    <row r="477" spans="1:8" x14ac:dyDescent="0.25">
      <c r="A477" s="1" t="s">
        <v>1207</v>
      </c>
      <c r="B477" s="1" t="s">
        <v>1208</v>
      </c>
      <c r="C477" s="4">
        <f t="shared" si="42"/>
        <v>2017</v>
      </c>
      <c r="D477" s="4">
        <f t="shared" si="43"/>
        <v>2008</v>
      </c>
      <c r="E477" s="4">
        <f t="shared" si="44"/>
        <v>-9</v>
      </c>
      <c r="F477" s="2">
        <f t="shared" si="45"/>
        <v>-4.4620723847298427E-3</v>
      </c>
      <c r="G477" s="4">
        <f t="shared" si="47"/>
        <v>2287296</v>
      </c>
      <c r="H477" s="11">
        <f t="shared" si="46"/>
        <v>0.44355009014323438</v>
      </c>
    </row>
    <row r="478" spans="1:8" x14ac:dyDescent="0.25">
      <c r="A478" s="1" t="s">
        <v>1309</v>
      </c>
      <c r="B478" s="1" t="s">
        <v>1310</v>
      </c>
      <c r="C478" s="4">
        <f t="shared" si="42"/>
        <v>3588</v>
      </c>
      <c r="D478" s="4">
        <f t="shared" si="43"/>
        <v>3572</v>
      </c>
      <c r="E478" s="4">
        <f t="shared" si="44"/>
        <v>-16</v>
      </c>
      <c r="F478" s="2">
        <f t="shared" si="45"/>
        <v>-4.4593088071348541E-3</v>
      </c>
      <c r="G478" s="4">
        <f t="shared" si="47"/>
        <v>2290868</v>
      </c>
      <c r="H478" s="11">
        <f t="shared" si="46"/>
        <v>0.44424276871303542</v>
      </c>
    </row>
    <row r="479" spans="1:8" x14ac:dyDescent="0.25">
      <c r="A479" s="1" t="s">
        <v>1100</v>
      </c>
      <c r="B479" s="1" t="s">
        <v>1101</v>
      </c>
      <c r="C479" s="4">
        <f t="shared" si="42"/>
        <v>2720</v>
      </c>
      <c r="D479" s="4">
        <f t="shared" si="43"/>
        <v>2708</v>
      </c>
      <c r="E479" s="4">
        <f t="shared" si="44"/>
        <v>-12</v>
      </c>
      <c r="F479" s="2">
        <f t="shared" si="45"/>
        <v>-4.4117647058823373E-3</v>
      </c>
      <c r="G479" s="4">
        <f t="shared" si="47"/>
        <v>2293576</v>
      </c>
      <c r="H479" s="11">
        <f t="shared" si="46"/>
        <v>0.44476790129058896</v>
      </c>
    </row>
    <row r="480" spans="1:8" x14ac:dyDescent="0.25">
      <c r="A480" s="1" t="s">
        <v>1519</v>
      </c>
      <c r="B480" s="1" t="s">
        <v>1520</v>
      </c>
      <c r="C480" s="4">
        <f t="shared" si="42"/>
        <v>697</v>
      </c>
      <c r="D480" s="4">
        <f t="shared" si="43"/>
        <v>694</v>
      </c>
      <c r="E480" s="4">
        <f t="shared" si="44"/>
        <v>-3</v>
      </c>
      <c r="F480" s="2">
        <f t="shared" si="45"/>
        <v>-4.3041606886656814E-3</v>
      </c>
      <c r="G480" s="4">
        <f t="shared" si="47"/>
        <v>2294270</v>
      </c>
      <c r="H480" s="11">
        <f t="shared" si="46"/>
        <v>0.44490248105750996</v>
      </c>
    </row>
    <row r="481" spans="1:8" x14ac:dyDescent="0.25">
      <c r="A481" s="1" t="s">
        <v>1562</v>
      </c>
      <c r="B481" s="1" t="s">
        <v>1563</v>
      </c>
      <c r="C481" s="4">
        <f t="shared" si="42"/>
        <v>501</v>
      </c>
      <c r="D481" s="4">
        <f t="shared" si="43"/>
        <v>499</v>
      </c>
      <c r="E481" s="4">
        <f t="shared" si="44"/>
        <v>-2</v>
      </c>
      <c r="F481" s="2">
        <f t="shared" si="45"/>
        <v>-3.9920159680638667E-3</v>
      </c>
      <c r="G481" s="4">
        <f t="shared" si="47"/>
        <v>2294769</v>
      </c>
      <c r="H481" s="11">
        <f t="shared" si="46"/>
        <v>0.44499924662479179</v>
      </c>
    </row>
    <row r="482" spans="1:8" x14ac:dyDescent="0.25">
      <c r="A482" s="1" t="s">
        <v>902</v>
      </c>
      <c r="B482" s="1" t="s">
        <v>903</v>
      </c>
      <c r="C482" s="4">
        <f t="shared" si="42"/>
        <v>2848</v>
      </c>
      <c r="D482" s="4">
        <f t="shared" si="43"/>
        <v>2837</v>
      </c>
      <c r="E482" s="4">
        <f t="shared" si="44"/>
        <v>-11</v>
      </c>
      <c r="F482" s="2">
        <f t="shared" si="45"/>
        <v>-3.8623595505618002E-3</v>
      </c>
      <c r="G482" s="4">
        <f t="shared" si="47"/>
        <v>2297606</v>
      </c>
      <c r="H482" s="11">
        <f t="shared" si="46"/>
        <v>0.44554939474979893</v>
      </c>
    </row>
    <row r="483" spans="1:8" x14ac:dyDescent="0.25">
      <c r="A483" s="1" t="s">
        <v>456</v>
      </c>
      <c r="B483" s="1" t="s">
        <v>457</v>
      </c>
      <c r="C483" s="4">
        <f t="shared" si="42"/>
        <v>277</v>
      </c>
      <c r="D483" s="4">
        <f t="shared" si="43"/>
        <v>276</v>
      </c>
      <c r="E483" s="4">
        <f t="shared" si="44"/>
        <v>-1</v>
      </c>
      <c r="F483" s="2">
        <f t="shared" si="45"/>
        <v>-3.6101083032491488E-3</v>
      </c>
      <c r="G483" s="4">
        <f t="shared" si="47"/>
        <v>2297882</v>
      </c>
      <c r="H483" s="11">
        <f t="shared" si="46"/>
        <v>0.44560291638621136</v>
      </c>
    </row>
    <row r="484" spans="1:8" x14ac:dyDescent="0.25">
      <c r="A484" s="1" t="s">
        <v>952</v>
      </c>
      <c r="B484" s="1" t="s">
        <v>953</v>
      </c>
      <c r="C484" s="4">
        <f t="shared" si="42"/>
        <v>18429</v>
      </c>
      <c r="D484" s="4">
        <f t="shared" si="43"/>
        <v>18365</v>
      </c>
      <c r="E484" s="4">
        <f t="shared" si="44"/>
        <v>-64</v>
      </c>
      <c r="F484" s="2">
        <f t="shared" si="45"/>
        <v>-3.4727874545553705E-3</v>
      </c>
      <c r="G484" s="4">
        <f t="shared" si="47"/>
        <v>2316247</v>
      </c>
      <c r="H484" s="11">
        <f t="shared" si="46"/>
        <v>0.44916423831633345</v>
      </c>
    </row>
    <row r="485" spans="1:8" x14ac:dyDescent="0.25">
      <c r="A485" s="1" t="s">
        <v>936</v>
      </c>
      <c r="B485" s="1" t="s">
        <v>937</v>
      </c>
      <c r="C485" s="4">
        <f t="shared" si="42"/>
        <v>29362</v>
      </c>
      <c r="D485" s="4">
        <f t="shared" si="43"/>
        <v>29266</v>
      </c>
      <c r="E485" s="4">
        <f t="shared" si="44"/>
        <v>-96</v>
      </c>
      <c r="F485" s="2">
        <f t="shared" si="45"/>
        <v>-3.2695320482255541E-3</v>
      </c>
      <c r="G485" s="4">
        <f t="shared" si="47"/>
        <v>2345513</v>
      </c>
      <c r="H485" s="11">
        <f t="shared" si="46"/>
        <v>0.45483947096577271</v>
      </c>
    </row>
    <row r="486" spans="1:8" x14ac:dyDescent="0.25">
      <c r="A486" s="1" t="s">
        <v>1000</v>
      </c>
      <c r="B486" s="1" t="s">
        <v>1001</v>
      </c>
      <c r="C486" s="4">
        <f t="shared" si="42"/>
        <v>4076</v>
      </c>
      <c r="D486" s="4">
        <f t="shared" si="43"/>
        <v>4063</v>
      </c>
      <c r="E486" s="4">
        <f t="shared" si="44"/>
        <v>-13</v>
      </c>
      <c r="F486" s="2">
        <f t="shared" si="45"/>
        <v>-3.1894013738960059E-3</v>
      </c>
      <c r="G486" s="4">
        <f t="shared" si="47"/>
        <v>2349576</v>
      </c>
      <c r="H486" s="11">
        <f t="shared" si="46"/>
        <v>0.45562736375107554</v>
      </c>
    </row>
    <row r="487" spans="1:8" x14ac:dyDescent="0.25">
      <c r="A487" s="1" t="s">
        <v>338</v>
      </c>
      <c r="B487" s="1" t="s">
        <v>339</v>
      </c>
      <c r="C487" s="4">
        <f t="shared" si="42"/>
        <v>2670</v>
      </c>
      <c r="D487" s="4">
        <f t="shared" si="43"/>
        <v>2662</v>
      </c>
      <c r="E487" s="4">
        <f t="shared" si="44"/>
        <v>-8</v>
      </c>
      <c r="F487" s="2">
        <f t="shared" si="45"/>
        <v>-2.9962546816479918E-3</v>
      </c>
      <c r="G487" s="4">
        <f t="shared" si="47"/>
        <v>2352238</v>
      </c>
      <c r="H487" s="11">
        <f t="shared" si="46"/>
        <v>0.45614357605589367</v>
      </c>
    </row>
    <row r="488" spans="1:8" x14ac:dyDescent="0.25">
      <c r="A488" s="1" t="s">
        <v>727</v>
      </c>
      <c r="B488" s="1" t="s">
        <v>728</v>
      </c>
      <c r="C488" s="4">
        <f t="shared" si="42"/>
        <v>4992</v>
      </c>
      <c r="D488" s="4">
        <f t="shared" si="43"/>
        <v>4978</v>
      </c>
      <c r="E488" s="4">
        <f t="shared" si="44"/>
        <v>-14</v>
      </c>
      <c r="F488" s="2">
        <f t="shared" si="45"/>
        <v>-2.804487179487225E-3</v>
      </c>
      <c r="G488" s="4">
        <f t="shared" si="47"/>
        <v>2357216</v>
      </c>
      <c r="H488" s="11">
        <f t="shared" si="46"/>
        <v>0.45710890470104193</v>
      </c>
    </row>
    <row r="489" spans="1:8" x14ac:dyDescent="0.25">
      <c r="A489" s="1" t="s">
        <v>1261</v>
      </c>
      <c r="B489" s="1" t="s">
        <v>1262</v>
      </c>
      <c r="C489" s="4">
        <f t="shared" si="42"/>
        <v>1622</v>
      </c>
      <c r="D489" s="4">
        <f t="shared" si="43"/>
        <v>1618</v>
      </c>
      <c r="E489" s="4">
        <f t="shared" si="44"/>
        <v>-4</v>
      </c>
      <c r="F489" s="2">
        <f t="shared" si="45"/>
        <v>-2.4660912453761119E-3</v>
      </c>
      <c r="G489" s="4">
        <f t="shared" si="47"/>
        <v>2358834</v>
      </c>
      <c r="H489" s="11">
        <f t="shared" si="46"/>
        <v>0.45742266559856098</v>
      </c>
    </row>
    <row r="490" spans="1:8" x14ac:dyDescent="0.25">
      <c r="A490" s="1" t="s">
        <v>1619</v>
      </c>
      <c r="B490" s="1" t="s">
        <v>1620</v>
      </c>
      <c r="C490" s="4">
        <f t="shared" si="42"/>
        <v>1931</v>
      </c>
      <c r="D490" s="4">
        <f t="shared" si="43"/>
        <v>1927</v>
      </c>
      <c r="E490" s="4">
        <f t="shared" si="44"/>
        <v>-4</v>
      </c>
      <c r="F490" s="2">
        <f t="shared" si="45"/>
        <v>-2.0714655618850886E-3</v>
      </c>
      <c r="G490" s="4">
        <f t="shared" si="47"/>
        <v>2360761</v>
      </c>
      <c r="H490" s="11">
        <f t="shared" si="46"/>
        <v>0.45779634745858522</v>
      </c>
    </row>
    <row r="491" spans="1:8" x14ac:dyDescent="0.25">
      <c r="A491" s="1" t="s">
        <v>701</v>
      </c>
      <c r="B491" s="1" t="s">
        <v>702</v>
      </c>
      <c r="C491" s="4">
        <f t="shared" si="42"/>
        <v>519</v>
      </c>
      <c r="D491" s="4">
        <f t="shared" si="43"/>
        <v>518</v>
      </c>
      <c r="E491" s="4">
        <f t="shared" si="44"/>
        <v>-1</v>
      </c>
      <c r="F491" s="2">
        <f t="shared" si="45"/>
        <v>-1.9267822736031004E-3</v>
      </c>
      <c r="G491" s="4">
        <f t="shared" si="47"/>
        <v>2361279</v>
      </c>
      <c r="H491" s="11">
        <f t="shared" si="46"/>
        <v>0.45789679748634471</v>
      </c>
    </row>
    <row r="492" spans="1:8" x14ac:dyDescent="0.25">
      <c r="A492" s="1" t="s">
        <v>1551</v>
      </c>
      <c r="B492" s="1" t="s">
        <v>1552</v>
      </c>
      <c r="C492" s="4">
        <f t="shared" si="42"/>
        <v>1105</v>
      </c>
      <c r="D492" s="4">
        <f t="shared" si="43"/>
        <v>1103</v>
      </c>
      <c r="E492" s="4">
        <f t="shared" si="44"/>
        <v>-2</v>
      </c>
      <c r="F492" s="2">
        <f t="shared" si="45"/>
        <v>-1.8099547511312153E-3</v>
      </c>
      <c r="G492" s="4">
        <f t="shared" si="47"/>
        <v>2362382</v>
      </c>
      <c r="H492" s="11">
        <f t="shared" si="46"/>
        <v>0.4581106901130218</v>
      </c>
    </row>
    <row r="493" spans="1:8" x14ac:dyDescent="0.25">
      <c r="A493" s="1" t="s">
        <v>1523</v>
      </c>
      <c r="B493" s="1" t="s">
        <v>1524</v>
      </c>
      <c r="C493" s="4">
        <f t="shared" si="42"/>
        <v>645</v>
      </c>
      <c r="D493" s="4">
        <f t="shared" si="43"/>
        <v>644</v>
      </c>
      <c r="E493" s="4">
        <f t="shared" si="44"/>
        <v>-1</v>
      </c>
      <c r="F493" s="2">
        <f t="shared" si="45"/>
        <v>-1.5503875968991832E-3</v>
      </c>
      <c r="G493" s="4">
        <f t="shared" si="47"/>
        <v>2363026</v>
      </c>
      <c r="H493" s="11">
        <f t="shared" si="46"/>
        <v>0.45823557393131736</v>
      </c>
    </row>
    <row r="494" spans="1:8" x14ac:dyDescent="0.25">
      <c r="A494" s="1" t="s">
        <v>222</v>
      </c>
      <c r="B494" s="1" t="s">
        <v>223</v>
      </c>
      <c r="C494" s="4">
        <f t="shared" si="42"/>
        <v>705</v>
      </c>
      <c r="D494" s="4">
        <f t="shared" si="43"/>
        <v>704</v>
      </c>
      <c r="E494" s="4">
        <f t="shared" si="44"/>
        <v>-1</v>
      </c>
      <c r="F494" s="2">
        <f t="shared" si="45"/>
        <v>-1.4184397163120588E-3</v>
      </c>
      <c r="G494" s="4">
        <f t="shared" si="47"/>
        <v>2363730</v>
      </c>
      <c r="H494" s="11">
        <f t="shared" si="46"/>
        <v>0.45837209288796349</v>
      </c>
    </row>
    <row r="495" spans="1:8" x14ac:dyDescent="0.25">
      <c r="A495" s="1" t="s">
        <v>743</v>
      </c>
      <c r="B495" s="1" t="s">
        <v>744</v>
      </c>
      <c r="C495" s="4">
        <f t="shared" si="42"/>
        <v>16189</v>
      </c>
      <c r="D495" s="4">
        <f t="shared" si="43"/>
        <v>16167</v>
      </c>
      <c r="E495" s="4">
        <f t="shared" si="44"/>
        <v>-22</v>
      </c>
      <c r="F495" s="2">
        <f t="shared" si="45"/>
        <v>-1.3589474334424478E-3</v>
      </c>
      <c r="G495" s="4">
        <f t="shared" si="47"/>
        <v>2379897</v>
      </c>
      <c r="H495" s="11">
        <f t="shared" si="46"/>
        <v>0.46150718091651149</v>
      </c>
    </row>
    <row r="496" spans="1:8" x14ac:dyDescent="0.25">
      <c r="A496" s="1" t="s">
        <v>1138</v>
      </c>
      <c r="B496" s="1" t="s">
        <v>1139</v>
      </c>
      <c r="C496" s="4">
        <f t="shared" si="42"/>
        <v>8116</v>
      </c>
      <c r="D496" s="4">
        <f t="shared" si="43"/>
        <v>8105</v>
      </c>
      <c r="E496" s="4">
        <f t="shared" si="44"/>
        <v>-11</v>
      </c>
      <c r="F496" s="2">
        <f t="shared" si="45"/>
        <v>-1.3553474618038797E-3</v>
      </c>
      <c r="G496" s="4">
        <f t="shared" si="47"/>
        <v>2388002</v>
      </c>
      <c r="H496" s="11">
        <f t="shared" si="46"/>
        <v>0.46307889418869441</v>
      </c>
    </row>
    <row r="497" spans="1:8" x14ac:dyDescent="0.25">
      <c r="A497" s="1" t="s">
        <v>422</v>
      </c>
      <c r="B497" s="1" t="s">
        <v>423</v>
      </c>
      <c r="C497" s="4">
        <f t="shared" si="42"/>
        <v>67331</v>
      </c>
      <c r="D497" s="4">
        <f t="shared" si="43"/>
        <v>67259</v>
      </c>
      <c r="E497" s="4">
        <f t="shared" si="44"/>
        <v>-72</v>
      </c>
      <c r="F497" s="2">
        <f t="shared" si="45"/>
        <v>-1.0693439871678478E-3</v>
      </c>
      <c r="G497" s="4">
        <f t="shared" si="47"/>
        <v>2455261</v>
      </c>
      <c r="H497" s="11">
        <f t="shared" si="46"/>
        <v>0.47612169036065632</v>
      </c>
    </row>
    <row r="498" spans="1:8" x14ac:dyDescent="0.25">
      <c r="A498" s="1" t="s">
        <v>942</v>
      </c>
      <c r="B498" s="1" t="s">
        <v>943</v>
      </c>
      <c r="C498" s="4">
        <f t="shared" si="42"/>
        <v>6867</v>
      </c>
      <c r="D498" s="4">
        <f t="shared" si="43"/>
        <v>6861</v>
      </c>
      <c r="E498" s="4">
        <f t="shared" si="44"/>
        <v>-6</v>
      </c>
      <c r="F498" s="2">
        <f t="shared" si="45"/>
        <v>-8.7374399301010097E-4</v>
      </c>
      <c r="G498" s="4">
        <f t="shared" si="47"/>
        <v>2462122</v>
      </c>
      <c r="H498" s="11">
        <f t="shared" si="46"/>
        <v>0.47745216843103844</v>
      </c>
    </row>
    <row r="499" spans="1:8" x14ac:dyDescent="0.25">
      <c r="A499" s="1" t="s">
        <v>430</v>
      </c>
      <c r="B499" s="1" t="s">
        <v>431</v>
      </c>
      <c r="C499" s="4">
        <f t="shared" si="42"/>
        <v>1178</v>
      </c>
      <c r="D499" s="4">
        <f t="shared" si="43"/>
        <v>1177</v>
      </c>
      <c r="E499" s="4">
        <f t="shared" si="44"/>
        <v>-1</v>
      </c>
      <c r="F499" s="2">
        <f t="shared" si="45"/>
        <v>-8.4889643463492703E-4</v>
      </c>
      <c r="G499" s="4">
        <f t="shared" si="47"/>
        <v>2463299</v>
      </c>
      <c r="H499" s="11">
        <f t="shared" si="46"/>
        <v>0.47768041106168119</v>
      </c>
    </row>
    <row r="500" spans="1:8" x14ac:dyDescent="0.25">
      <c r="A500" s="1" t="s">
        <v>1590</v>
      </c>
      <c r="B500" s="1" t="s">
        <v>1591</v>
      </c>
      <c r="C500" s="4">
        <f t="shared" si="42"/>
        <v>1272</v>
      </c>
      <c r="D500" s="4">
        <f t="shared" si="43"/>
        <v>1271</v>
      </c>
      <c r="E500" s="4">
        <f t="shared" si="44"/>
        <v>-1</v>
      </c>
      <c r="F500" s="2">
        <f t="shared" si="45"/>
        <v>-7.8616352201255069E-4</v>
      </c>
      <c r="G500" s="4">
        <f t="shared" si="47"/>
        <v>2464570</v>
      </c>
      <c r="H500" s="11">
        <f t="shared" si="46"/>
        <v>0.47792688207573969</v>
      </c>
    </row>
    <row r="501" spans="1:8" x14ac:dyDescent="0.25">
      <c r="A501" s="1" t="s">
        <v>1301</v>
      </c>
      <c r="B501" s="1" t="s">
        <v>1302</v>
      </c>
      <c r="C501" s="4">
        <f t="shared" si="42"/>
        <v>10188</v>
      </c>
      <c r="D501" s="4">
        <f t="shared" si="43"/>
        <v>10180</v>
      </c>
      <c r="E501" s="4">
        <f t="shared" si="44"/>
        <v>-8</v>
      </c>
      <c r="F501" s="2">
        <f t="shared" si="45"/>
        <v>-7.852375343541107E-4</v>
      </c>
      <c r="G501" s="4">
        <f t="shared" si="47"/>
        <v>2474750</v>
      </c>
      <c r="H501" s="11">
        <f t="shared" si="46"/>
        <v>0.47990097721587816</v>
      </c>
    </row>
    <row r="502" spans="1:8" x14ac:dyDescent="0.25">
      <c r="A502" s="1" t="s">
        <v>848</v>
      </c>
      <c r="B502" s="1" t="s">
        <v>849</v>
      </c>
      <c r="C502" s="4">
        <f t="shared" si="42"/>
        <v>13873</v>
      </c>
      <c r="D502" s="4">
        <f t="shared" si="43"/>
        <v>13864</v>
      </c>
      <c r="E502" s="4">
        <f t="shared" si="44"/>
        <v>-9</v>
      </c>
      <c r="F502" s="2">
        <f t="shared" si="45"/>
        <v>-6.4874216103216753E-4</v>
      </c>
      <c r="G502" s="4">
        <f t="shared" si="47"/>
        <v>2488614</v>
      </c>
      <c r="H502" s="11">
        <f t="shared" si="46"/>
        <v>0.48258946985073864</v>
      </c>
    </row>
    <row r="503" spans="1:8" x14ac:dyDescent="0.25">
      <c r="A503" s="1" t="s">
        <v>1461</v>
      </c>
      <c r="B503" s="1" t="s">
        <v>1462</v>
      </c>
      <c r="C503" s="4">
        <f t="shared" si="42"/>
        <v>3375</v>
      </c>
      <c r="D503" s="4">
        <f t="shared" si="43"/>
        <v>3373</v>
      </c>
      <c r="E503" s="4">
        <f t="shared" si="44"/>
        <v>-2</v>
      </c>
      <c r="F503" s="2">
        <f t="shared" si="45"/>
        <v>-5.9259259259258901E-4</v>
      </c>
      <c r="G503" s="4">
        <f t="shared" si="47"/>
        <v>2491987</v>
      </c>
      <c r="H503" s="11">
        <f t="shared" si="46"/>
        <v>0.48324355854501044</v>
      </c>
    </row>
    <row r="504" spans="1:8" x14ac:dyDescent="0.25">
      <c r="A504" s="1" t="s">
        <v>334</v>
      </c>
      <c r="B504" s="1" t="s">
        <v>335</v>
      </c>
      <c r="C504" s="4">
        <f t="shared" si="42"/>
        <v>4319</v>
      </c>
      <c r="D504" s="4">
        <f t="shared" si="43"/>
        <v>4317</v>
      </c>
      <c r="E504" s="4">
        <f t="shared" si="44"/>
        <v>-2</v>
      </c>
      <c r="F504" s="2">
        <f t="shared" si="45"/>
        <v>-4.6307015512847549E-4</v>
      </c>
      <c r="G504" s="4">
        <f t="shared" si="47"/>
        <v>2496304</v>
      </c>
      <c r="H504" s="11">
        <f t="shared" si="46"/>
        <v>0.48408070674933046</v>
      </c>
    </row>
    <row r="505" spans="1:8" x14ac:dyDescent="0.25">
      <c r="A505" s="1" t="s">
        <v>988</v>
      </c>
      <c r="B505" s="1" t="s">
        <v>989</v>
      </c>
      <c r="C505" s="4">
        <f t="shared" si="42"/>
        <v>14096</v>
      </c>
      <c r="D505" s="4">
        <f t="shared" si="43"/>
        <v>14091</v>
      </c>
      <c r="E505" s="4">
        <f t="shared" si="44"/>
        <v>-5</v>
      </c>
      <c r="F505" s="2">
        <f t="shared" si="45"/>
        <v>-3.5471055618618852E-4</v>
      </c>
      <c r="G505" s="4">
        <f t="shared" si="47"/>
        <v>2510395</v>
      </c>
      <c r="H505" s="11">
        <f t="shared" si="46"/>
        <v>0.48681321899095037</v>
      </c>
    </row>
    <row r="506" spans="1:8" x14ac:dyDescent="0.25">
      <c r="A506" s="1" t="s">
        <v>56</v>
      </c>
      <c r="B506" s="1" t="s">
        <v>57</v>
      </c>
      <c r="C506" s="4">
        <f t="shared" si="42"/>
        <v>84</v>
      </c>
      <c r="D506" s="4">
        <f t="shared" si="43"/>
        <v>84</v>
      </c>
      <c r="E506" s="4">
        <f t="shared" si="44"/>
        <v>0</v>
      </c>
      <c r="F506" s="2">
        <f t="shared" si="45"/>
        <v>0</v>
      </c>
      <c r="G506" s="4">
        <f t="shared" si="47"/>
        <v>2510479</v>
      </c>
      <c r="H506" s="11">
        <f t="shared" si="46"/>
        <v>0.4868295081846411</v>
      </c>
    </row>
    <row r="507" spans="1:8" x14ac:dyDescent="0.25">
      <c r="A507" s="1" t="s">
        <v>60</v>
      </c>
      <c r="B507" s="1" t="s">
        <v>61</v>
      </c>
      <c r="C507" s="4">
        <f t="shared" si="42"/>
        <v>223</v>
      </c>
      <c r="D507" s="4">
        <f t="shared" si="43"/>
        <v>223</v>
      </c>
      <c r="E507" s="4">
        <f t="shared" si="44"/>
        <v>0</v>
      </c>
      <c r="F507" s="2">
        <f t="shared" si="45"/>
        <v>0</v>
      </c>
      <c r="G507" s="4">
        <f t="shared" si="47"/>
        <v>2510702</v>
      </c>
      <c r="H507" s="11">
        <f t="shared" si="46"/>
        <v>0.48687275211551057</v>
      </c>
    </row>
    <row r="508" spans="1:8" x14ac:dyDescent="0.25">
      <c r="A508" s="1" t="s">
        <v>356</v>
      </c>
      <c r="B508" s="1" t="s">
        <v>357</v>
      </c>
      <c r="C508" s="4">
        <f t="shared" si="42"/>
        <v>266</v>
      </c>
      <c r="D508" s="4">
        <f t="shared" si="43"/>
        <v>266</v>
      </c>
      <c r="E508" s="4">
        <f t="shared" si="44"/>
        <v>0</v>
      </c>
      <c r="F508" s="2">
        <f t="shared" si="45"/>
        <v>0</v>
      </c>
      <c r="G508" s="4">
        <f t="shared" si="47"/>
        <v>2510968</v>
      </c>
      <c r="H508" s="11">
        <f t="shared" si="46"/>
        <v>0.48692433456219786</v>
      </c>
    </row>
    <row r="509" spans="1:8" x14ac:dyDescent="0.25">
      <c r="A509" s="1" t="s">
        <v>368</v>
      </c>
      <c r="B509" s="1" t="s">
        <v>369</v>
      </c>
      <c r="C509" s="4">
        <f t="shared" si="42"/>
        <v>115</v>
      </c>
      <c r="D509" s="4">
        <f t="shared" si="43"/>
        <v>115</v>
      </c>
      <c r="E509" s="4">
        <f t="shared" si="44"/>
        <v>0</v>
      </c>
      <c r="F509" s="2">
        <f t="shared" si="45"/>
        <v>0</v>
      </c>
      <c r="G509" s="4">
        <f t="shared" si="47"/>
        <v>2511083</v>
      </c>
      <c r="H509" s="11">
        <f t="shared" si="46"/>
        <v>0.48694663524403636</v>
      </c>
    </row>
    <row r="510" spans="1:8" x14ac:dyDescent="0.25">
      <c r="A510" s="1" t="s">
        <v>637</v>
      </c>
      <c r="B510" s="1" t="s">
        <v>638</v>
      </c>
      <c r="C510" s="4">
        <f t="shared" si="42"/>
        <v>2788</v>
      </c>
      <c r="D510" s="4">
        <f t="shared" si="43"/>
        <v>2788</v>
      </c>
      <c r="E510" s="4">
        <f t="shared" si="44"/>
        <v>0</v>
      </c>
      <c r="F510" s="2">
        <f t="shared" si="45"/>
        <v>0</v>
      </c>
      <c r="G510" s="4">
        <f t="shared" si="47"/>
        <v>2513871</v>
      </c>
      <c r="H510" s="11">
        <f t="shared" si="46"/>
        <v>0.48748728133939057</v>
      </c>
    </row>
    <row r="511" spans="1:8" x14ac:dyDescent="0.25">
      <c r="A511" s="1" t="s">
        <v>673</v>
      </c>
      <c r="B511" s="1" t="s">
        <v>674</v>
      </c>
      <c r="C511" s="4">
        <f t="shared" si="42"/>
        <v>579</v>
      </c>
      <c r="D511" s="4">
        <f t="shared" si="43"/>
        <v>579</v>
      </c>
      <c r="E511" s="4">
        <f t="shared" si="44"/>
        <v>0</v>
      </c>
      <c r="F511" s="2">
        <f t="shared" si="45"/>
        <v>0</v>
      </c>
      <c r="G511" s="4">
        <f t="shared" si="47"/>
        <v>2514450</v>
      </c>
      <c r="H511" s="11">
        <f t="shared" si="46"/>
        <v>0.48759956042447311</v>
      </c>
    </row>
    <row r="512" spans="1:8" x14ac:dyDescent="0.25">
      <c r="A512" s="1" t="s">
        <v>830</v>
      </c>
      <c r="B512" s="1" t="s">
        <v>831</v>
      </c>
      <c r="C512" s="4">
        <f t="shared" si="42"/>
        <v>837</v>
      </c>
      <c r="D512" s="4">
        <f t="shared" si="43"/>
        <v>837</v>
      </c>
      <c r="E512" s="4">
        <f t="shared" si="44"/>
        <v>0</v>
      </c>
      <c r="F512" s="2">
        <f t="shared" si="45"/>
        <v>0</v>
      </c>
      <c r="G512" s="4">
        <f t="shared" si="47"/>
        <v>2515287</v>
      </c>
      <c r="H512" s="11">
        <f t="shared" si="46"/>
        <v>0.48776187060446291</v>
      </c>
    </row>
    <row r="513" spans="1:8" x14ac:dyDescent="0.25">
      <c r="A513" s="1" t="s">
        <v>1279</v>
      </c>
      <c r="B513" s="1" t="s">
        <v>1280</v>
      </c>
      <c r="C513" s="4">
        <f t="shared" si="42"/>
        <v>522</v>
      </c>
      <c r="D513" s="4">
        <f t="shared" si="43"/>
        <v>522</v>
      </c>
      <c r="E513" s="4">
        <f t="shared" si="44"/>
        <v>0</v>
      </c>
      <c r="F513" s="2">
        <f t="shared" si="45"/>
        <v>0</v>
      </c>
      <c r="G513" s="4">
        <f t="shared" si="47"/>
        <v>2515809</v>
      </c>
      <c r="H513" s="11">
        <f t="shared" si="46"/>
        <v>0.48786309630811242</v>
      </c>
    </row>
    <row r="514" spans="1:8" x14ac:dyDescent="0.25">
      <c r="A514" s="1" t="s">
        <v>1477</v>
      </c>
      <c r="B514" s="1" t="s">
        <v>1478</v>
      </c>
      <c r="C514" s="4">
        <f t="shared" ref="C514:C577" si="48">VLOOKUP(A514,tab,2,FALSE)</f>
        <v>479</v>
      </c>
      <c r="D514" s="4">
        <f t="shared" ref="D514:D577" si="49">VLOOKUP(A514,tab,3,FALSE)</f>
        <v>479</v>
      </c>
      <c r="E514" s="4">
        <f t="shared" ref="E514:E577" si="50">D514-C514</f>
        <v>0</v>
      </c>
      <c r="F514" s="2">
        <f t="shared" ref="F514:F577" si="51">(D514/C514)-1</f>
        <v>0</v>
      </c>
      <c r="G514" s="4">
        <f t="shared" si="47"/>
        <v>2516288</v>
      </c>
      <c r="H514" s="11">
        <f t="shared" ref="H514:H577" si="52">G514/$D$1023</f>
        <v>0.4879559834959441</v>
      </c>
    </row>
    <row r="515" spans="1:8" x14ac:dyDescent="0.25">
      <c r="A515" s="1" t="s">
        <v>878</v>
      </c>
      <c r="B515" s="1" t="s">
        <v>879</v>
      </c>
      <c r="C515" s="4">
        <f t="shared" si="48"/>
        <v>17156</v>
      </c>
      <c r="D515" s="4">
        <f t="shared" si="49"/>
        <v>17164</v>
      </c>
      <c r="E515" s="4">
        <f t="shared" si="50"/>
        <v>8</v>
      </c>
      <c r="F515" s="2">
        <f t="shared" si="51"/>
        <v>4.6630916297507596E-4</v>
      </c>
      <c r="G515" s="4">
        <f t="shared" si="47"/>
        <v>2533452</v>
      </c>
      <c r="H515" s="11">
        <f t="shared" si="52"/>
        <v>0.49128440874008322</v>
      </c>
    </row>
    <row r="516" spans="1:8" x14ac:dyDescent="0.25">
      <c r="A516" s="1" t="s">
        <v>846</v>
      </c>
      <c r="B516" s="1" t="s">
        <v>847</v>
      </c>
      <c r="C516" s="4">
        <f t="shared" si="48"/>
        <v>8571</v>
      </c>
      <c r="D516" s="4">
        <f t="shared" si="49"/>
        <v>8575</v>
      </c>
      <c r="E516" s="4">
        <f t="shared" si="50"/>
        <v>4</v>
      </c>
      <c r="F516" s="2">
        <f t="shared" si="51"/>
        <v>4.6669000116672521E-4</v>
      </c>
      <c r="G516" s="4">
        <f t="shared" si="47"/>
        <v>2542027</v>
      </c>
      <c r="H516" s="11">
        <f t="shared" si="52"/>
        <v>0.49294726392934524</v>
      </c>
    </row>
    <row r="517" spans="1:8" x14ac:dyDescent="0.25">
      <c r="A517" s="1" t="s">
        <v>998</v>
      </c>
      <c r="B517" s="1" t="s">
        <v>999</v>
      </c>
      <c r="C517" s="4">
        <f t="shared" si="48"/>
        <v>3582</v>
      </c>
      <c r="D517" s="4">
        <f t="shared" si="49"/>
        <v>3584</v>
      </c>
      <c r="E517" s="4">
        <f t="shared" si="50"/>
        <v>2</v>
      </c>
      <c r="F517" s="2">
        <f t="shared" si="51"/>
        <v>5.5834729201564848E-4</v>
      </c>
      <c r="G517" s="4">
        <f t="shared" ref="G517:G580" si="53">D517+G516</f>
        <v>2545611</v>
      </c>
      <c r="H517" s="11">
        <f t="shared" si="52"/>
        <v>0.49364226952681639</v>
      </c>
    </row>
    <row r="518" spans="1:8" x14ac:dyDescent="0.25">
      <c r="A518" s="1" t="s">
        <v>808</v>
      </c>
      <c r="B518" s="1" t="s">
        <v>809</v>
      </c>
      <c r="C518" s="4">
        <f t="shared" si="48"/>
        <v>1232</v>
      </c>
      <c r="D518" s="4">
        <f t="shared" si="49"/>
        <v>1233</v>
      </c>
      <c r="E518" s="4">
        <f t="shared" si="50"/>
        <v>1</v>
      </c>
      <c r="F518" s="2">
        <f t="shared" si="51"/>
        <v>8.1168831168820788E-4</v>
      </c>
      <c r="G518" s="4">
        <f t="shared" si="53"/>
        <v>2546844</v>
      </c>
      <c r="H518" s="11">
        <f t="shared" si="52"/>
        <v>0.49388137161991957</v>
      </c>
    </row>
    <row r="519" spans="1:8" x14ac:dyDescent="0.25">
      <c r="A519" s="1" t="s">
        <v>1058</v>
      </c>
      <c r="B519" s="1" t="s">
        <v>1059</v>
      </c>
      <c r="C519" s="4">
        <f t="shared" si="48"/>
        <v>981</v>
      </c>
      <c r="D519" s="4">
        <f t="shared" si="49"/>
        <v>982</v>
      </c>
      <c r="E519" s="4">
        <f t="shared" si="50"/>
        <v>1</v>
      </c>
      <c r="F519" s="2">
        <f t="shared" si="51"/>
        <v>1.0193679918450993E-3</v>
      </c>
      <c r="G519" s="4">
        <f t="shared" si="53"/>
        <v>2547826</v>
      </c>
      <c r="H519" s="11">
        <f t="shared" si="52"/>
        <v>0.4940718000509231</v>
      </c>
    </row>
    <row r="520" spans="1:8" x14ac:dyDescent="0.25">
      <c r="A520" s="1" t="s">
        <v>1160</v>
      </c>
      <c r="B520" s="1" t="s">
        <v>1161</v>
      </c>
      <c r="C520" s="4">
        <f t="shared" si="48"/>
        <v>1872</v>
      </c>
      <c r="D520" s="4">
        <f t="shared" si="49"/>
        <v>1874</v>
      </c>
      <c r="E520" s="4">
        <f t="shared" si="50"/>
        <v>2</v>
      </c>
      <c r="F520" s="2">
        <f t="shared" si="51"/>
        <v>1.0683760683760646E-3</v>
      </c>
      <c r="G520" s="4">
        <f t="shared" si="53"/>
        <v>2549700</v>
      </c>
      <c r="H520" s="11">
        <f t="shared" si="52"/>
        <v>0.49443520420540443</v>
      </c>
    </row>
    <row r="521" spans="1:8" x14ac:dyDescent="0.25">
      <c r="A521" s="1" t="s">
        <v>689</v>
      </c>
      <c r="B521" s="1" t="s">
        <v>690</v>
      </c>
      <c r="C521" s="4">
        <f t="shared" si="48"/>
        <v>1151</v>
      </c>
      <c r="D521" s="4">
        <f t="shared" si="49"/>
        <v>1153</v>
      </c>
      <c r="E521" s="4">
        <f t="shared" si="50"/>
        <v>2</v>
      </c>
      <c r="F521" s="2">
        <f t="shared" si="51"/>
        <v>1.7376194613378804E-3</v>
      </c>
      <c r="G521" s="4">
        <f t="shared" si="53"/>
        <v>2550853</v>
      </c>
      <c r="H521" s="11">
        <f t="shared" si="52"/>
        <v>0.4946587927807069</v>
      </c>
    </row>
    <row r="522" spans="1:8" x14ac:dyDescent="0.25">
      <c r="A522" s="1" t="s">
        <v>1762</v>
      </c>
      <c r="B522" s="1" t="s">
        <v>1763</v>
      </c>
      <c r="C522" s="4">
        <f t="shared" si="48"/>
        <v>1620</v>
      </c>
      <c r="D522" s="4">
        <f t="shared" si="49"/>
        <v>1624</v>
      </c>
      <c r="E522" s="4">
        <f t="shared" si="50"/>
        <v>4</v>
      </c>
      <c r="F522" s="2">
        <f t="shared" si="51"/>
        <v>2.4691358024691024E-3</v>
      </c>
      <c r="G522" s="4">
        <f t="shared" si="53"/>
        <v>2552477</v>
      </c>
      <c r="H522" s="11">
        <f t="shared" si="52"/>
        <v>0.49497371719206101</v>
      </c>
    </row>
    <row r="523" spans="1:8" x14ac:dyDescent="0.25">
      <c r="A523" s="1" t="s">
        <v>1132</v>
      </c>
      <c r="B523" s="1" t="s">
        <v>1133</v>
      </c>
      <c r="C523" s="4">
        <f t="shared" si="48"/>
        <v>1579</v>
      </c>
      <c r="D523" s="4">
        <f t="shared" si="49"/>
        <v>1583</v>
      </c>
      <c r="E523" s="4">
        <f t="shared" si="50"/>
        <v>4</v>
      </c>
      <c r="F523" s="2">
        <f t="shared" si="51"/>
        <v>2.5332488917035878E-3</v>
      </c>
      <c r="G523" s="4">
        <f t="shared" si="53"/>
        <v>2554060</v>
      </c>
      <c r="H523" s="11">
        <f t="shared" si="52"/>
        <v>0.49528069092554228</v>
      </c>
    </row>
    <row r="524" spans="1:8" x14ac:dyDescent="0.25">
      <c r="A524" s="1" t="s">
        <v>1086</v>
      </c>
      <c r="B524" s="1" t="s">
        <v>1087</v>
      </c>
      <c r="C524" s="4">
        <f t="shared" si="48"/>
        <v>1155</v>
      </c>
      <c r="D524" s="4">
        <f t="shared" si="49"/>
        <v>1158</v>
      </c>
      <c r="E524" s="4">
        <f t="shared" si="50"/>
        <v>3</v>
      </c>
      <c r="F524" s="2">
        <f t="shared" si="51"/>
        <v>2.5974025974024872E-3</v>
      </c>
      <c r="G524" s="4">
        <f t="shared" si="53"/>
        <v>2555218</v>
      </c>
      <c r="H524" s="11">
        <f t="shared" si="52"/>
        <v>0.49550524909570737</v>
      </c>
    </row>
    <row r="525" spans="1:8" x14ac:dyDescent="0.25">
      <c r="A525" s="1" t="s">
        <v>741</v>
      </c>
      <c r="B525" s="1" t="s">
        <v>742</v>
      </c>
      <c r="C525" s="4">
        <f t="shared" si="48"/>
        <v>1539</v>
      </c>
      <c r="D525" s="4">
        <f t="shared" si="49"/>
        <v>1543</v>
      </c>
      <c r="E525" s="4">
        <f t="shared" si="50"/>
        <v>4</v>
      </c>
      <c r="F525" s="2">
        <f t="shared" si="51"/>
        <v>2.5990903183885639E-3</v>
      </c>
      <c r="G525" s="4">
        <f t="shared" si="53"/>
        <v>2556761</v>
      </c>
      <c r="H525" s="11">
        <f t="shared" si="52"/>
        <v>0.49580446607028827</v>
      </c>
    </row>
    <row r="526" spans="1:8" x14ac:dyDescent="0.25">
      <c r="A526" s="1" t="s">
        <v>1237</v>
      </c>
      <c r="B526" s="1" t="s">
        <v>1238</v>
      </c>
      <c r="C526" s="4">
        <f t="shared" si="48"/>
        <v>7017</v>
      </c>
      <c r="D526" s="4">
        <f t="shared" si="49"/>
        <v>7041</v>
      </c>
      <c r="E526" s="4">
        <f t="shared" si="50"/>
        <v>24</v>
      </c>
      <c r="F526" s="2">
        <f t="shared" si="51"/>
        <v>3.4202650705430493E-3</v>
      </c>
      <c r="G526" s="4">
        <f t="shared" si="53"/>
        <v>2563802</v>
      </c>
      <c r="H526" s="11">
        <f t="shared" si="52"/>
        <v>0.49716984955572197</v>
      </c>
    </row>
    <row r="527" spans="1:8" x14ac:dyDescent="0.25">
      <c r="A527" s="1" t="s">
        <v>888</v>
      </c>
      <c r="B527" s="1" t="s">
        <v>889</v>
      </c>
      <c r="C527" s="4">
        <f t="shared" si="48"/>
        <v>2283</v>
      </c>
      <c r="D527" s="4">
        <f t="shared" si="49"/>
        <v>2291</v>
      </c>
      <c r="E527" s="4">
        <f t="shared" si="50"/>
        <v>8</v>
      </c>
      <c r="F527" s="2">
        <f t="shared" si="51"/>
        <v>3.5041611914148341E-3</v>
      </c>
      <c r="G527" s="4">
        <f t="shared" si="53"/>
        <v>2566093</v>
      </c>
      <c r="H527" s="11">
        <f t="shared" si="52"/>
        <v>0.49761411792173932</v>
      </c>
    </row>
    <row r="528" spans="1:8" x14ac:dyDescent="0.25">
      <c r="A528" s="1" t="s">
        <v>244</v>
      </c>
      <c r="B528" s="1" t="s">
        <v>245</v>
      </c>
      <c r="C528" s="4">
        <f t="shared" si="48"/>
        <v>8280</v>
      </c>
      <c r="D528" s="4">
        <f t="shared" si="49"/>
        <v>8310</v>
      </c>
      <c r="E528" s="4">
        <f t="shared" si="50"/>
        <v>30</v>
      </c>
      <c r="F528" s="2">
        <f t="shared" si="51"/>
        <v>3.6231884057971175E-3</v>
      </c>
      <c r="G528" s="4">
        <f t="shared" si="53"/>
        <v>2574403</v>
      </c>
      <c r="H528" s="11">
        <f t="shared" si="52"/>
        <v>0.49922558458328653</v>
      </c>
    </row>
    <row r="529" spans="1:8" x14ac:dyDescent="0.25">
      <c r="A529" s="1" t="s">
        <v>1148</v>
      </c>
      <c r="B529" s="1" t="s">
        <v>1149</v>
      </c>
      <c r="C529" s="4">
        <f t="shared" si="48"/>
        <v>1338</v>
      </c>
      <c r="D529" s="4">
        <f t="shared" si="49"/>
        <v>1343</v>
      </c>
      <c r="E529" s="4">
        <f t="shared" si="50"/>
        <v>5</v>
      </c>
      <c r="F529" s="2">
        <f t="shared" si="51"/>
        <v>3.7369207772794955E-3</v>
      </c>
      <c r="G529" s="4">
        <f t="shared" si="53"/>
        <v>2575746</v>
      </c>
      <c r="H529" s="11">
        <f t="shared" si="52"/>
        <v>0.49948601776336571</v>
      </c>
    </row>
    <row r="530" spans="1:8" x14ac:dyDescent="0.25">
      <c r="A530" s="1" t="s">
        <v>198</v>
      </c>
      <c r="B530" s="1" t="s">
        <v>199</v>
      </c>
      <c r="C530" s="4">
        <f t="shared" si="48"/>
        <v>264</v>
      </c>
      <c r="D530" s="4">
        <f t="shared" si="49"/>
        <v>265</v>
      </c>
      <c r="E530" s="4">
        <f t="shared" si="50"/>
        <v>1</v>
      </c>
      <c r="F530" s="2">
        <f t="shared" si="51"/>
        <v>3.7878787878788955E-3</v>
      </c>
      <c r="G530" s="4">
        <f t="shared" si="53"/>
        <v>2576011</v>
      </c>
      <c r="H530" s="11">
        <f t="shared" si="52"/>
        <v>0.49953740629108051</v>
      </c>
    </row>
    <row r="531" spans="1:8" x14ac:dyDescent="0.25">
      <c r="A531" s="1" t="s">
        <v>1074</v>
      </c>
      <c r="B531" s="1" t="s">
        <v>1075</v>
      </c>
      <c r="C531" s="4">
        <f t="shared" si="48"/>
        <v>729</v>
      </c>
      <c r="D531" s="4">
        <f t="shared" si="49"/>
        <v>732</v>
      </c>
      <c r="E531" s="4">
        <f t="shared" si="50"/>
        <v>3</v>
      </c>
      <c r="F531" s="2">
        <f t="shared" si="51"/>
        <v>4.115226337448652E-3</v>
      </c>
      <c r="G531" s="4">
        <f t="shared" si="53"/>
        <v>2576743</v>
      </c>
      <c r="H531" s="11">
        <f t="shared" si="52"/>
        <v>0.49967935497895688</v>
      </c>
    </row>
    <row r="532" spans="1:8" x14ac:dyDescent="0.25">
      <c r="A532" s="1" t="s">
        <v>534</v>
      </c>
      <c r="B532" s="1" t="s">
        <v>535</v>
      </c>
      <c r="C532" s="4">
        <f t="shared" si="48"/>
        <v>3248</v>
      </c>
      <c r="D532" s="4">
        <f t="shared" si="49"/>
        <v>3263</v>
      </c>
      <c r="E532" s="4">
        <f t="shared" si="50"/>
        <v>15</v>
      </c>
      <c r="F532" s="2">
        <f t="shared" si="51"/>
        <v>4.6182266009853201E-3</v>
      </c>
      <c r="G532" s="4">
        <f t="shared" si="53"/>
        <v>2580006</v>
      </c>
      <c r="H532" s="11">
        <f t="shared" si="52"/>
        <v>0.50031211258625274</v>
      </c>
    </row>
    <row r="533" spans="1:8" x14ac:dyDescent="0.25">
      <c r="A533" s="1" t="s">
        <v>1098</v>
      </c>
      <c r="B533" s="1" t="s">
        <v>1099</v>
      </c>
      <c r="C533" s="4">
        <f t="shared" si="48"/>
        <v>1078</v>
      </c>
      <c r="D533" s="4">
        <f t="shared" si="49"/>
        <v>1083</v>
      </c>
      <c r="E533" s="4">
        <f t="shared" si="50"/>
        <v>5</v>
      </c>
      <c r="F533" s="2">
        <f t="shared" si="51"/>
        <v>4.638218923933124E-3</v>
      </c>
      <c r="G533" s="4">
        <f t="shared" si="53"/>
        <v>2581089</v>
      </c>
      <c r="H533" s="11">
        <f t="shared" si="52"/>
        <v>0.50052212683347963</v>
      </c>
    </row>
    <row r="534" spans="1:8" x14ac:dyDescent="0.25">
      <c r="A534" s="1" t="s">
        <v>820</v>
      </c>
      <c r="B534" s="1" t="s">
        <v>821</v>
      </c>
      <c r="C534" s="4">
        <f t="shared" si="48"/>
        <v>35022</v>
      </c>
      <c r="D534" s="4">
        <f t="shared" si="49"/>
        <v>35188</v>
      </c>
      <c r="E534" s="4">
        <f t="shared" si="50"/>
        <v>166</v>
      </c>
      <c r="F534" s="2">
        <f t="shared" si="51"/>
        <v>4.7398777911027423E-3</v>
      </c>
      <c r="G534" s="4">
        <f t="shared" si="53"/>
        <v>2616277</v>
      </c>
      <c r="H534" s="11">
        <f t="shared" si="52"/>
        <v>0.50734574763811535</v>
      </c>
    </row>
    <row r="535" spans="1:8" x14ac:dyDescent="0.25">
      <c r="A535" s="1" t="s">
        <v>556</v>
      </c>
      <c r="B535" s="1" t="s">
        <v>557</v>
      </c>
      <c r="C535" s="4">
        <f t="shared" si="48"/>
        <v>839</v>
      </c>
      <c r="D535" s="4">
        <f t="shared" si="49"/>
        <v>843</v>
      </c>
      <c r="E535" s="4">
        <f t="shared" si="50"/>
        <v>4</v>
      </c>
      <c r="F535" s="2">
        <f t="shared" si="51"/>
        <v>4.7675804529201393E-3</v>
      </c>
      <c r="G535" s="4">
        <f t="shared" si="53"/>
        <v>2617120</v>
      </c>
      <c r="H535" s="11">
        <f t="shared" si="52"/>
        <v>0.50750922133194021</v>
      </c>
    </row>
    <row r="536" spans="1:8" x14ac:dyDescent="0.25">
      <c r="A536" s="1" t="s">
        <v>780</v>
      </c>
      <c r="B536" s="1" t="s">
        <v>781</v>
      </c>
      <c r="C536" s="4">
        <f t="shared" si="48"/>
        <v>1031</v>
      </c>
      <c r="D536" s="4">
        <f t="shared" si="49"/>
        <v>1036</v>
      </c>
      <c r="E536" s="4">
        <f t="shared" si="50"/>
        <v>5</v>
      </c>
      <c r="F536" s="2">
        <f t="shared" si="51"/>
        <v>4.8496605237633439E-3</v>
      </c>
      <c r="G536" s="4">
        <f t="shared" si="53"/>
        <v>2618156</v>
      </c>
      <c r="H536" s="11">
        <f t="shared" si="52"/>
        <v>0.50771012138745919</v>
      </c>
    </row>
    <row r="537" spans="1:8" x14ac:dyDescent="0.25">
      <c r="A537" s="1" t="s">
        <v>774</v>
      </c>
      <c r="B537" s="1" t="s">
        <v>775</v>
      </c>
      <c r="C537" s="4">
        <f t="shared" si="48"/>
        <v>34156</v>
      </c>
      <c r="D537" s="4">
        <f t="shared" si="49"/>
        <v>34327</v>
      </c>
      <c r="E537" s="4">
        <f t="shared" si="50"/>
        <v>171</v>
      </c>
      <c r="F537" s="2">
        <f t="shared" si="51"/>
        <v>5.0064410352499422E-3</v>
      </c>
      <c r="G537" s="4">
        <f t="shared" si="53"/>
        <v>2652483</v>
      </c>
      <c r="H537" s="11">
        <f t="shared" si="52"/>
        <v>0.514366777956765</v>
      </c>
    </row>
    <row r="538" spans="1:8" x14ac:dyDescent="0.25">
      <c r="A538" s="1" t="s">
        <v>1241</v>
      </c>
      <c r="B538" s="1" t="s">
        <v>1242</v>
      </c>
      <c r="C538" s="4">
        <f t="shared" si="48"/>
        <v>783</v>
      </c>
      <c r="D538" s="4">
        <f t="shared" si="49"/>
        <v>787</v>
      </c>
      <c r="E538" s="4">
        <f t="shared" si="50"/>
        <v>4</v>
      </c>
      <c r="F538" s="2">
        <f t="shared" si="51"/>
        <v>5.1085568326947328E-3</v>
      </c>
      <c r="G538" s="4">
        <f t="shared" si="53"/>
        <v>2653270</v>
      </c>
      <c r="H538" s="11">
        <f t="shared" si="52"/>
        <v>0.51451939218812937</v>
      </c>
    </row>
    <row r="539" spans="1:8" x14ac:dyDescent="0.25">
      <c r="A539" s="1" t="s">
        <v>1040</v>
      </c>
      <c r="B539" s="1" t="s">
        <v>1041</v>
      </c>
      <c r="C539" s="4">
        <f t="shared" si="48"/>
        <v>8182</v>
      </c>
      <c r="D539" s="4">
        <f t="shared" si="49"/>
        <v>8224</v>
      </c>
      <c r="E539" s="4">
        <f t="shared" si="50"/>
        <v>42</v>
      </c>
      <c r="F539" s="2">
        <f t="shared" si="51"/>
        <v>5.1332192617941086E-3</v>
      </c>
      <c r="G539" s="4">
        <f t="shared" si="53"/>
        <v>2661494</v>
      </c>
      <c r="H539" s="11">
        <f t="shared" si="52"/>
        <v>0.51611418181804081</v>
      </c>
    </row>
    <row r="540" spans="1:8" x14ac:dyDescent="0.25">
      <c r="A540" s="1" t="s">
        <v>681</v>
      </c>
      <c r="B540" s="1" t="s">
        <v>682</v>
      </c>
      <c r="C540" s="4">
        <f t="shared" si="48"/>
        <v>14821</v>
      </c>
      <c r="D540" s="4">
        <f t="shared" si="49"/>
        <v>14899</v>
      </c>
      <c r="E540" s="4">
        <f t="shared" si="50"/>
        <v>78</v>
      </c>
      <c r="F540" s="2">
        <f t="shared" si="51"/>
        <v>5.2628027798393706E-3</v>
      </c>
      <c r="G540" s="4">
        <f t="shared" si="53"/>
        <v>2676393</v>
      </c>
      <c r="H540" s="11">
        <f t="shared" si="52"/>
        <v>0.51900338058944773</v>
      </c>
    </row>
    <row r="541" spans="1:8" x14ac:dyDescent="0.25">
      <c r="A541" s="1" t="s">
        <v>968</v>
      </c>
      <c r="B541" s="1" t="s">
        <v>969</v>
      </c>
      <c r="C541" s="4">
        <f t="shared" si="48"/>
        <v>23795</v>
      </c>
      <c r="D541" s="4">
        <f t="shared" si="49"/>
        <v>23926</v>
      </c>
      <c r="E541" s="4">
        <f t="shared" si="50"/>
        <v>131</v>
      </c>
      <c r="F541" s="2">
        <f t="shared" si="51"/>
        <v>5.505358268543814E-3</v>
      </c>
      <c r="G541" s="4">
        <f t="shared" si="53"/>
        <v>2700319</v>
      </c>
      <c r="H541" s="11">
        <f t="shared" si="52"/>
        <v>0.52364308592569064</v>
      </c>
    </row>
    <row r="542" spans="1:8" x14ac:dyDescent="0.25">
      <c r="A542" s="1" t="s">
        <v>530</v>
      </c>
      <c r="B542" s="1" t="s">
        <v>531</v>
      </c>
      <c r="C542" s="4">
        <f t="shared" si="48"/>
        <v>901</v>
      </c>
      <c r="D542" s="4">
        <f t="shared" si="49"/>
        <v>906</v>
      </c>
      <c r="E542" s="4">
        <f t="shared" si="50"/>
        <v>5</v>
      </c>
      <c r="F542" s="2">
        <f t="shared" si="51"/>
        <v>5.5493895671476778E-3</v>
      </c>
      <c r="G542" s="4">
        <f t="shared" si="53"/>
        <v>2701225</v>
      </c>
      <c r="H542" s="11">
        <f t="shared" si="52"/>
        <v>0.52381877651478348</v>
      </c>
    </row>
    <row r="543" spans="1:8" x14ac:dyDescent="0.25">
      <c r="A543" s="1" t="s">
        <v>1233</v>
      </c>
      <c r="B543" s="1" t="s">
        <v>1234</v>
      </c>
      <c r="C543" s="4">
        <f t="shared" si="48"/>
        <v>3964</v>
      </c>
      <c r="D543" s="4">
        <f t="shared" si="49"/>
        <v>3986</v>
      </c>
      <c r="E543" s="4">
        <f t="shared" si="50"/>
        <v>22</v>
      </c>
      <c r="F543" s="2">
        <f t="shared" si="51"/>
        <v>5.5499495459132575E-3</v>
      </c>
      <c r="G543" s="4">
        <f t="shared" si="53"/>
        <v>2705211</v>
      </c>
      <c r="H543" s="11">
        <f t="shared" si="52"/>
        <v>0.52459173753920318</v>
      </c>
    </row>
    <row r="544" spans="1:8" x14ac:dyDescent="0.25">
      <c r="A544" s="1" t="s">
        <v>1152</v>
      </c>
      <c r="B544" s="1" t="s">
        <v>1153</v>
      </c>
      <c r="C544" s="4">
        <f t="shared" si="48"/>
        <v>42152</v>
      </c>
      <c r="D544" s="4">
        <f t="shared" si="49"/>
        <v>42388</v>
      </c>
      <c r="E544" s="4">
        <f t="shared" si="50"/>
        <v>236</v>
      </c>
      <c r="F544" s="2">
        <f t="shared" si="51"/>
        <v>5.5987853482635241E-3</v>
      </c>
      <c r="G544" s="4">
        <f t="shared" si="53"/>
        <v>2747599</v>
      </c>
      <c r="H544" s="11">
        <f t="shared" si="52"/>
        <v>0.53281157494590148</v>
      </c>
    </row>
    <row r="545" spans="1:8" x14ac:dyDescent="0.25">
      <c r="A545" s="1" t="s">
        <v>1339</v>
      </c>
      <c r="B545" s="1" t="s">
        <v>1340</v>
      </c>
      <c r="C545" s="4">
        <f t="shared" si="48"/>
        <v>2630</v>
      </c>
      <c r="D545" s="4">
        <f t="shared" si="49"/>
        <v>2645</v>
      </c>
      <c r="E545" s="4">
        <f t="shared" si="50"/>
        <v>15</v>
      </c>
      <c r="F545" s="2">
        <f t="shared" si="51"/>
        <v>5.7034220532319324E-3</v>
      </c>
      <c r="G545" s="4">
        <f t="shared" si="53"/>
        <v>2750244</v>
      </c>
      <c r="H545" s="11">
        <f t="shared" si="52"/>
        <v>0.53332449062818699</v>
      </c>
    </row>
    <row r="546" spans="1:8" x14ac:dyDescent="0.25">
      <c r="A546" s="1" t="s">
        <v>386</v>
      </c>
      <c r="B546" s="1" t="s">
        <v>387</v>
      </c>
      <c r="C546" s="4">
        <f t="shared" si="48"/>
        <v>3118</v>
      </c>
      <c r="D546" s="4">
        <f t="shared" si="49"/>
        <v>3136</v>
      </c>
      <c r="E546" s="4">
        <f t="shared" si="50"/>
        <v>18</v>
      </c>
      <c r="F546" s="2">
        <f t="shared" si="51"/>
        <v>5.7729313662604476E-3</v>
      </c>
      <c r="G546" s="4">
        <f t="shared" si="53"/>
        <v>2753380</v>
      </c>
      <c r="H546" s="11">
        <f t="shared" si="52"/>
        <v>0.53393262052597423</v>
      </c>
    </row>
    <row r="547" spans="1:8" x14ac:dyDescent="0.25">
      <c r="A547" s="1" t="s">
        <v>1415</v>
      </c>
      <c r="B547" s="1" t="s">
        <v>1416</v>
      </c>
      <c r="C547" s="4">
        <f t="shared" si="48"/>
        <v>6219</v>
      </c>
      <c r="D547" s="4">
        <f t="shared" si="49"/>
        <v>6256</v>
      </c>
      <c r="E547" s="4">
        <f t="shared" si="50"/>
        <v>37</v>
      </c>
      <c r="F547" s="2">
        <f t="shared" si="51"/>
        <v>5.9495095674546583E-3</v>
      </c>
      <c r="G547" s="4">
        <f t="shared" si="53"/>
        <v>2759636</v>
      </c>
      <c r="H547" s="11">
        <f t="shared" si="52"/>
        <v>0.53514577761798854</v>
      </c>
    </row>
    <row r="548" spans="1:8" x14ac:dyDescent="0.25">
      <c r="A548" s="1" t="s">
        <v>872</v>
      </c>
      <c r="B548" s="1" t="s">
        <v>873</v>
      </c>
      <c r="C548" s="4">
        <f t="shared" si="48"/>
        <v>2686</v>
      </c>
      <c r="D548" s="4">
        <f t="shared" si="49"/>
        <v>2702</v>
      </c>
      <c r="E548" s="4">
        <f t="shared" si="50"/>
        <v>16</v>
      </c>
      <c r="F548" s="2">
        <f t="shared" si="51"/>
        <v>5.9568131049887452E-3</v>
      </c>
      <c r="G548" s="4">
        <f t="shared" si="53"/>
        <v>2762338</v>
      </c>
      <c r="H548" s="11">
        <f t="shared" si="52"/>
        <v>0.53566974668170697</v>
      </c>
    </row>
    <row r="549" spans="1:8" x14ac:dyDescent="0.25">
      <c r="A549" s="1" t="s">
        <v>1042</v>
      </c>
      <c r="B549" s="1" t="s">
        <v>1043</v>
      </c>
      <c r="C549" s="4">
        <f t="shared" si="48"/>
        <v>21628</v>
      </c>
      <c r="D549" s="4">
        <f t="shared" si="49"/>
        <v>21760</v>
      </c>
      <c r="E549" s="4">
        <f t="shared" si="50"/>
        <v>132</v>
      </c>
      <c r="F549" s="2">
        <f t="shared" si="51"/>
        <v>6.1031995561309227E-3</v>
      </c>
      <c r="G549" s="4">
        <f t="shared" si="53"/>
        <v>2784098</v>
      </c>
      <c r="H549" s="11">
        <f t="shared" si="52"/>
        <v>0.53988942352349611</v>
      </c>
    </row>
    <row r="550" spans="1:8" x14ac:dyDescent="0.25">
      <c r="A550" s="1" t="s">
        <v>758</v>
      </c>
      <c r="B550" s="1" t="s">
        <v>759</v>
      </c>
      <c r="C550" s="4">
        <f t="shared" si="48"/>
        <v>3415</v>
      </c>
      <c r="D550" s="4">
        <f t="shared" si="49"/>
        <v>3436</v>
      </c>
      <c r="E550" s="4">
        <f t="shared" si="50"/>
        <v>21</v>
      </c>
      <c r="F550" s="2">
        <f t="shared" si="51"/>
        <v>6.1493411420205923E-3</v>
      </c>
      <c r="G550" s="4">
        <f t="shared" si="53"/>
        <v>2787534</v>
      </c>
      <c r="H550" s="11">
        <f t="shared" si="52"/>
        <v>0.54055572911303595</v>
      </c>
    </row>
    <row r="551" spans="1:8" x14ac:dyDescent="0.25">
      <c r="A551" s="1" t="s">
        <v>574</v>
      </c>
      <c r="B551" s="1" t="s">
        <v>575</v>
      </c>
      <c r="C551" s="4">
        <f t="shared" si="48"/>
        <v>1905</v>
      </c>
      <c r="D551" s="4">
        <f t="shared" si="49"/>
        <v>1917</v>
      </c>
      <c r="E551" s="4">
        <f t="shared" si="50"/>
        <v>12</v>
      </c>
      <c r="F551" s="2">
        <f t="shared" si="51"/>
        <v>6.2992125984251413E-3</v>
      </c>
      <c r="G551" s="4">
        <f t="shared" si="53"/>
        <v>2789451</v>
      </c>
      <c r="H551" s="11">
        <f t="shared" si="52"/>
        <v>0.54092747178333511</v>
      </c>
    </row>
    <row r="552" spans="1:8" x14ac:dyDescent="0.25">
      <c r="A552" s="1" t="s">
        <v>1177</v>
      </c>
      <c r="B552" s="1" t="s">
        <v>1178</v>
      </c>
      <c r="C552" s="4">
        <f t="shared" si="48"/>
        <v>1106</v>
      </c>
      <c r="D552" s="4">
        <f t="shared" si="49"/>
        <v>1113</v>
      </c>
      <c r="E552" s="4">
        <f t="shared" si="50"/>
        <v>7</v>
      </c>
      <c r="F552" s="2">
        <f t="shared" si="51"/>
        <v>6.3291139240506666E-3</v>
      </c>
      <c r="G552" s="4">
        <f t="shared" si="53"/>
        <v>2790564</v>
      </c>
      <c r="H552" s="11">
        <f t="shared" si="52"/>
        <v>0.54114330359973728</v>
      </c>
    </row>
    <row r="553" spans="1:8" x14ac:dyDescent="0.25">
      <c r="A553" s="1" t="s">
        <v>928</v>
      </c>
      <c r="B553" s="1" t="s">
        <v>929</v>
      </c>
      <c r="C553" s="4">
        <f t="shared" si="48"/>
        <v>945</v>
      </c>
      <c r="D553" s="4">
        <f t="shared" si="49"/>
        <v>951</v>
      </c>
      <c r="E553" s="4">
        <f t="shared" si="50"/>
        <v>6</v>
      </c>
      <c r="F553" s="2">
        <f t="shared" si="51"/>
        <v>6.3492063492063266E-3</v>
      </c>
      <c r="G553" s="4">
        <f t="shared" si="53"/>
        <v>2791515</v>
      </c>
      <c r="H553" s="11">
        <f t="shared" si="52"/>
        <v>0.54132772054259304</v>
      </c>
    </row>
    <row r="554" spans="1:8" x14ac:dyDescent="0.25">
      <c r="A554" s="1" t="s">
        <v>1084</v>
      </c>
      <c r="B554" s="1" t="s">
        <v>1085</v>
      </c>
      <c r="C554" s="4">
        <f t="shared" si="48"/>
        <v>7497</v>
      </c>
      <c r="D554" s="4">
        <f t="shared" si="49"/>
        <v>7545</v>
      </c>
      <c r="E554" s="4">
        <f t="shared" si="50"/>
        <v>48</v>
      </c>
      <c r="F554" s="2">
        <f t="shared" si="51"/>
        <v>6.4025610244098363E-3</v>
      </c>
      <c r="G554" s="4">
        <f t="shared" si="53"/>
        <v>2799060</v>
      </c>
      <c r="H554" s="11">
        <f t="shared" si="52"/>
        <v>0.54279083919017113</v>
      </c>
    </row>
    <row r="555" spans="1:8" x14ac:dyDescent="0.25">
      <c r="A555" s="1" t="s">
        <v>904</v>
      </c>
      <c r="B555" s="1" t="s">
        <v>905</v>
      </c>
      <c r="C555" s="4">
        <f t="shared" si="48"/>
        <v>156</v>
      </c>
      <c r="D555" s="4">
        <f t="shared" si="49"/>
        <v>157</v>
      </c>
      <c r="E555" s="4">
        <f t="shared" si="50"/>
        <v>1</v>
      </c>
      <c r="F555" s="2">
        <f t="shared" si="51"/>
        <v>6.4102564102563875E-3</v>
      </c>
      <c r="G555" s="4">
        <f t="shared" si="53"/>
        <v>2799217</v>
      </c>
      <c r="H555" s="11">
        <f t="shared" si="52"/>
        <v>0.54282128446885491</v>
      </c>
    </row>
    <row r="556" spans="1:8" x14ac:dyDescent="0.25">
      <c r="A556" s="1" t="s">
        <v>318</v>
      </c>
      <c r="B556" s="1" t="s">
        <v>319</v>
      </c>
      <c r="C556" s="4">
        <f t="shared" si="48"/>
        <v>1514</v>
      </c>
      <c r="D556" s="4">
        <f t="shared" si="49"/>
        <v>1524</v>
      </c>
      <c r="E556" s="4">
        <f t="shared" si="50"/>
        <v>10</v>
      </c>
      <c r="F556" s="2">
        <f t="shared" si="51"/>
        <v>6.6050198150593431E-3</v>
      </c>
      <c r="G556" s="4">
        <f t="shared" si="53"/>
        <v>2800741</v>
      </c>
      <c r="H556" s="11">
        <f t="shared" si="52"/>
        <v>0.54311681698295822</v>
      </c>
    </row>
    <row r="557" spans="1:8" x14ac:dyDescent="0.25">
      <c r="A557" s="1" t="s">
        <v>1164</v>
      </c>
      <c r="B557" s="1" t="s">
        <v>1165</v>
      </c>
      <c r="C557" s="4">
        <f t="shared" si="48"/>
        <v>302</v>
      </c>
      <c r="D557" s="4">
        <f t="shared" si="49"/>
        <v>304</v>
      </c>
      <c r="E557" s="4">
        <f t="shared" si="50"/>
        <v>2</v>
      </c>
      <c r="F557" s="2">
        <f t="shared" si="51"/>
        <v>6.6225165562914245E-3</v>
      </c>
      <c r="G557" s="4">
        <f t="shared" si="53"/>
        <v>2801045</v>
      </c>
      <c r="H557" s="11">
        <f t="shared" si="52"/>
        <v>0.54317576835060088</v>
      </c>
    </row>
    <row r="558" spans="1:8" x14ac:dyDescent="0.25">
      <c r="A558" s="1" t="s">
        <v>992</v>
      </c>
      <c r="B558" s="1" t="s">
        <v>993</v>
      </c>
      <c r="C558" s="4">
        <f t="shared" si="48"/>
        <v>4063</v>
      </c>
      <c r="D558" s="4">
        <f t="shared" si="49"/>
        <v>4090</v>
      </c>
      <c r="E558" s="4">
        <f t="shared" si="50"/>
        <v>27</v>
      </c>
      <c r="F558" s="2">
        <f t="shared" si="51"/>
        <v>6.6453359586511329E-3</v>
      </c>
      <c r="G558" s="4">
        <f t="shared" si="53"/>
        <v>2805135</v>
      </c>
      <c r="H558" s="11">
        <f t="shared" si="52"/>
        <v>0.54396889694816142</v>
      </c>
    </row>
    <row r="559" spans="1:8" x14ac:dyDescent="0.25">
      <c r="A559" s="1" t="s">
        <v>1267</v>
      </c>
      <c r="B559" s="1" t="s">
        <v>1268</v>
      </c>
      <c r="C559" s="4">
        <f t="shared" si="48"/>
        <v>1331</v>
      </c>
      <c r="D559" s="4">
        <f t="shared" si="49"/>
        <v>1340</v>
      </c>
      <c r="E559" s="4">
        <f t="shared" si="50"/>
        <v>9</v>
      </c>
      <c r="F559" s="2">
        <f t="shared" si="51"/>
        <v>6.7618332081142984E-3</v>
      </c>
      <c r="G559" s="4">
        <f t="shared" si="53"/>
        <v>2806475</v>
      </c>
      <c r="H559" s="11">
        <f t="shared" si="52"/>
        <v>0.54422874837132307</v>
      </c>
    </row>
    <row r="560" spans="1:8" x14ac:dyDescent="0.25">
      <c r="A560" s="1" t="s">
        <v>1181</v>
      </c>
      <c r="B560" s="1" t="s">
        <v>1182</v>
      </c>
      <c r="C560" s="4">
        <f t="shared" si="48"/>
        <v>5291</v>
      </c>
      <c r="D560" s="4">
        <f t="shared" si="49"/>
        <v>5327</v>
      </c>
      <c r="E560" s="4">
        <f t="shared" si="50"/>
        <v>36</v>
      </c>
      <c r="F560" s="2">
        <f t="shared" si="51"/>
        <v>6.8040068040067236E-3</v>
      </c>
      <c r="G560" s="4">
        <f t="shared" si="53"/>
        <v>2811802</v>
      </c>
      <c r="H560" s="11">
        <f t="shared" si="52"/>
        <v>0.54526175473787686</v>
      </c>
    </row>
    <row r="561" spans="1:8" x14ac:dyDescent="0.25">
      <c r="A561" s="1" t="s">
        <v>1114</v>
      </c>
      <c r="B561" s="1" t="s">
        <v>1115</v>
      </c>
      <c r="C561" s="4">
        <f t="shared" si="48"/>
        <v>2184</v>
      </c>
      <c r="D561" s="4">
        <f t="shared" si="49"/>
        <v>2199</v>
      </c>
      <c r="E561" s="4">
        <f t="shared" si="50"/>
        <v>15</v>
      </c>
      <c r="F561" s="2">
        <f t="shared" si="51"/>
        <v>6.8681318681318437E-3</v>
      </c>
      <c r="G561" s="4">
        <f t="shared" si="53"/>
        <v>2814001</v>
      </c>
      <c r="H561" s="11">
        <f t="shared" si="52"/>
        <v>0.54568818255842344</v>
      </c>
    </row>
    <row r="562" spans="1:8" x14ac:dyDescent="0.25">
      <c r="A562" s="1" t="s">
        <v>1166</v>
      </c>
      <c r="B562" s="1" t="s">
        <v>1167</v>
      </c>
      <c r="C562" s="4">
        <f t="shared" si="48"/>
        <v>1436</v>
      </c>
      <c r="D562" s="4">
        <f t="shared" si="49"/>
        <v>1446</v>
      </c>
      <c r="E562" s="4">
        <f t="shared" si="50"/>
        <v>10</v>
      </c>
      <c r="F562" s="2">
        <f t="shared" si="51"/>
        <v>6.9637883008355494E-3</v>
      </c>
      <c r="G562" s="4">
        <f t="shared" si="53"/>
        <v>2815447</v>
      </c>
      <c r="H562" s="11">
        <f t="shared" si="52"/>
        <v>0.54596858939267101</v>
      </c>
    </row>
    <row r="563" spans="1:8" x14ac:dyDescent="0.25">
      <c r="A563" s="1" t="s">
        <v>924</v>
      </c>
      <c r="B563" s="1" t="s">
        <v>925</v>
      </c>
      <c r="C563" s="4">
        <f t="shared" si="48"/>
        <v>558</v>
      </c>
      <c r="D563" s="4">
        <f t="shared" si="49"/>
        <v>562</v>
      </c>
      <c r="E563" s="4">
        <f t="shared" si="50"/>
        <v>4</v>
      </c>
      <c r="F563" s="2">
        <f t="shared" si="51"/>
        <v>7.1684587813620748E-3</v>
      </c>
      <c r="G563" s="4">
        <f t="shared" si="53"/>
        <v>2816009</v>
      </c>
      <c r="H563" s="11">
        <f t="shared" si="52"/>
        <v>0.54607757185522088</v>
      </c>
    </row>
    <row r="564" spans="1:8" x14ac:dyDescent="0.25">
      <c r="A564" s="1" t="s">
        <v>938</v>
      </c>
      <c r="B564" s="1" t="s">
        <v>939</v>
      </c>
      <c r="C564" s="4">
        <f t="shared" si="48"/>
        <v>2062</v>
      </c>
      <c r="D564" s="4">
        <f t="shared" si="49"/>
        <v>2077</v>
      </c>
      <c r="E564" s="4">
        <f t="shared" si="50"/>
        <v>15</v>
      </c>
      <c r="F564" s="2">
        <f t="shared" si="51"/>
        <v>7.2744907856450158E-3</v>
      </c>
      <c r="G564" s="4">
        <f t="shared" si="53"/>
        <v>2818086</v>
      </c>
      <c r="H564" s="11">
        <f t="shared" si="52"/>
        <v>0.54648034156112146</v>
      </c>
    </row>
    <row r="565" spans="1:8" x14ac:dyDescent="0.25">
      <c r="A565" s="1" t="s">
        <v>1221</v>
      </c>
      <c r="B565" s="1" t="s">
        <v>1222</v>
      </c>
      <c r="C565" s="4">
        <f t="shared" si="48"/>
        <v>1081</v>
      </c>
      <c r="D565" s="4">
        <f t="shared" si="49"/>
        <v>1089</v>
      </c>
      <c r="E565" s="4">
        <f t="shared" si="50"/>
        <v>8</v>
      </c>
      <c r="F565" s="2">
        <f t="shared" si="51"/>
        <v>7.4005550416280652E-3</v>
      </c>
      <c r="G565" s="4">
        <f t="shared" si="53"/>
        <v>2819175</v>
      </c>
      <c r="H565" s="11">
        <f t="shared" si="52"/>
        <v>0.54669151932218341</v>
      </c>
    </row>
    <row r="566" spans="1:8" x14ac:dyDescent="0.25">
      <c r="A566" s="1" t="s">
        <v>10</v>
      </c>
      <c r="B566" s="1" t="s">
        <v>11</v>
      </c>
      <c r="C566" s="4">
        <f t="shared" si="48"/>
        <v>132</v>
      </c>
      <c r="D566" s="4">
        <f t="shared" si="49"/>
        <v>133</v>
      </c>
      <c r="E566" s="4">
        <f t="shared" si="50"/>
        <v>1</v>
      </c>
      <c r="F566" s="2">
        <f t="shared" si="51"/>
        <v>7.575757575757569E-3</v>
      </c>
      <c r="G566" s="4">
        <f t="shared" si="53"/>
        <v>2819308</v>
      </c>
      <c r="H566" s="11">
        <f t="shared" si="52"/>
        <v>0.54671731054552708</v>
      </c>
    </row>
    <row r="567" spans="1:8" x14ac:dyDescent="0.25">
      <c r="A567" s="1" t="s">
        <v>960</v>
      </c>
      <c r="B567" s="1" t="s">
        <v>961</v>
      </c>
      <c r="C567" s="4">
        <f t="shared" si="48"/>
        <v>39314</v>
      </c>
      <c r="D567" s="4">
        <f t="shared" si="49"/>
        <v>39619</v>
      </c>
      <c r="E567" s="4">
        <f t="shared" si="50"/>
        <v>305</v>
      </c>
      <c r="F567" s="2">
        <f t="shared" si="51"/>
        <v>7.7580505672278921E-3</v>
      </c>
      <c r="G567" s="4">
        <f t="shared" si="53"/>
        <v>2858927</v>
      </c>
      <c r="H567" s="11">
        <f t="shared" si="52"/>
        <v>0.55440018631734878</v>
      </c>
    </row>
    <row r="568" spans="1:8" x14ac:dyDescent="0.25">
      <c r="A568" s="1" t="s">
        <v>826</v>
      </c>
      <c r="B568" s="1" t="s">
        <v>827</v>
      </c>
      <c r="C568" s="4">
        <f t="shared" si="48"/>
        <v>3521</v>
      </c>
      <c r="D568" s="4">
        <f t="shared" si="49"/>
        <v>3549</v>
      </c>
      <c r="E568" s="4">
        <f t="shared" si="50"/>
        <v>28</v>
      </c>
      <c r="F568" s="2">
        <f t="shared" si="51"/>
        <v>7.9522862823062646E-3</v>
      </c>
      <c r="G568" s="4">
        <f t="shared" si="53"/>
        <v>2862476</v>
      </c>
      <c r="H568" s="11">
        <f t="shared" si="52"/>
        <v>0.55508840475078214</v>
      </c>
    </row>
    <row r="569" spans="1:8" x14ac:dyDescent="0.25">
      <c r="A569" s="1" t="s">
        <v>657</v>
      </c>
      <c r="B569" s="1" t="s">
        <v>658</v>
      </c>
      <c r="C569" s="4">
        <f t="shared" si="48"/>
        <v>372</v>
      </c>
      <c r="D569" s="4">
        <f t="shared" si="49"/>
        <v>375</v>
      </c>
      <c r="E569" s="4">
        <f t="shared" si="50"/>
        <v>3</v>
      </c>
      <c r="F569" s="2">
        <f t="shared" si="51"/>
        <v>8.0645161290322509E-3</v>
      </c>
      <c r="G569" s="4">
        <f t="shared" si="53"/>
        <v>2862851</v>
      </c>
      <c r="H569" s="11">
        <f t="shared" si="52"/>
        <v>0.55516112436547294</v>
      </c>
    </row>
    <row r="570" spans="1:8" x14ac:dyDescent="0.25">
      <c r="A570" s="1" t="s">
        <v>1126</v>
      </c>
      <c r="B570" s="1" t="s">
        <v>1127</v>
      </c>
      <c r="C570" s="4">
        <f t="shared" si="48"/>
        <v>9649</v>
      </c>
      <c r="D570" s="4">
        <f t="shared" si="49"/>
        <v>9727</v>
      </c>
      <c r="E570" s="4">
        <f t="shared" si="50"/>
        <v>78</v>
      </c>
      <c r="F570" s="2">
        <f t="shared" si="51"/>
        <v>8.0837392475903158E-3</v>
      </c>
      <c r="G570" s="4">
        <f t="shared" si="53"/>
        <v>2872578</v>
      </c>
      <c r="H570" s="11">
        <f t="shared" si="52"/>
        <v>0.55704737421106487</v>
      </c>
    </row>
    <row r="571" spans="1:8" x14ac:dyDescent="0.25">
      <c r="A571" s="1" t="s">
        <v>1263</v>
      </c>
      <c r="B571" s="1" t="s">
        <v>1264</v>
      </c>
      <c r="C571" s="4">
        <f t="shared" si="48"/>
        <v>1189</v>
      </c>
      <c r="D571" s="4">
        <f t="shared" si="49"/>
        <v>1199</v>
      </c>
      <c r="E571" s="4">
        <f t="shared" si="50"/>
        <v>10</v>
      </c>
      <c r="F571" s="2">
        <f t="shared" si="51"/>
        <v>8.410428931875602E-3</v>
      </c>
      <c r="G571" s="4">
        <f t="shared" si="53"/>
        <v>2873777</v>
      </c>
      <c r="H571" s="11">
        <f t="shared" si="52"/>
        <v>0.55727988305910281</v>
      </c>
    </row>
    <row r="572" spans="1:8" x14ac:dyDescent="0.25">
      <c r="A572" s="1" t="s">
        <v>1078</v>
      </c>
      <c r="B572" s="1" t="s">
        <v>1079</v>
      </c>
      <c r="C572" s="4">
        <f t="shared" si="48"/>
        <v>1302</v>
      </c>
      <c r="D572" s="4">
        <f t="shared" si="49"/>
        <v>1313</v>
      </c>
      <c r="E572" s="4">
        <f t="shared" si="50"/>
        <v>11</v>
      </c>
      <c r="F572" s="2">
        <f t="shared" si="51"/>
        <v>8.4485407066052787E-3</v>
      </c>
      <c r="G572" s="4">
        <f t="shared" si="53"/>
        <v>2875090</v>
      </c>
      <c r="H572" s="11">
        <f t="shared" si="52"/>
        <v>0.55753449867000671</v>
      </c>
    </row>
    <row r="573" spans="1:8" x14ac:dyDescent="0.25">
      <c r="A573" s="1" t="s">
        <v>1293</v>
      </c>
      <c r="B573" s="1" t="s">
        <v>1294</v>
      </c>
      <c r="C573" s="4">
        <f t="shared" si="48"/>
        <v>5136</v>
      </c>
      <c r="D573" s="4">
        <f t="shared" si="49"/>
        <v>5181</v>
      </c>
      <c r="E573" s="4">
        <f t="shared" si="50"/>
        <v>45</v>
      </c>
      <c r="F573" s="2">
        <f t="shared" si="51"/>
        <v>8.761682242990565E-3</v>
      </c>
      <c r="G573" s="4">
        <f t="shared" si="53"/>
        <v>2880271</v>
      </c>
      <c r="H573" s="11">
        <f t="shared" si="52"/>
        <v>0.55853919286657427</v>
      </c>
    </row>
    <row r="574" spans="1:8" x14ac:dyDescent="0.25">
      <c r="A574" s="1" t="s">
        <v>1417</v>
      </c>
      <c r="B574" s="1" t="s">
        <v>1418</v>
      </c>
      <c r="C574" s="4">
        <f t="shared" si="48"/>
        <v>3949</v>
      </c>
      <c r="D574" s="4">
        <f t="shared" si="49"/>
        <v>3984</v>
      </c>
      <c r="E574" s="4">
        <f t="shared" si="50"/>
        <v>35</v>
      </c>
      <c r="F574" s="2">
        <f t="shared" si="51"/>
        <v>8.8630032919727597E-3</v>
      </c>
      <c r="G574" s="4">
        <f t="shared" si="53"/>
        <v>2884255</v>
      </c>
      <c r="H574" s="11">
        <f t="shared" si="52"/>
        <v>0.55931176605304889</v>
      </c>
    </row>
    <row r="575" spans="1:8" x14ac:dyDescent="0.25">
      <c r="A575" s="1" t="s">
        <v>1205</v>
      </c>
      <c r="B575" s="1" t="s">
        <v>1206</v>
      </c>
      <c r="C575" s="4">
        <f t="shared" si="48"/>
        <v>116401</v>
      </c>
      <c r="D575" s="4">
        <f t="shared" si="49"/>
        <v>117446</v>
      </c>
      <c r="E575" s="4">
        <f t="shared" si="50"/>
        <v>1045</v>
      </c>
      <c r="F575" s="2">
        <f t="shared" si="51"/>
        <v>8.9775861032121984E-3</v>
      </c>
      <c r="G575" s="4">
        <f t="shared" si="53"/>
        <v>3001701</v>
      </c>
      <c r="H575" s="11">
        <f t="shared" si="52"/>
        <v>0.58208677369830431</v>
      </c>
    </row>
    <row r="576" spans="1:8" x14ac:dyDescent="0.25">
      <c r="A576" s="1" t="s">
        <v>250</v>
      </c>
      <c r="B576" s="1" t="s">
        <v>251</v>
      </c>
      <c r="C576" s="4">
        <f t="shared" si="48"/>
        <v>668</v>
      </c>
      <c r="D576" s="4">
        <f t="shared" si="49"/>
        <v>674</v>
      </c>
      <c r="E576" s="4">
        <f t="shared" si="50"/>
        <v>6</v>
      </c>
      <c r="F576" s="2">
        <f t="shared" si="51"/>
        <v>8.9820359281436168E-3</v>
      </c>
      <c r="G576" s="4">
        <f t="shared" si="53"/>
        <v>3002375</v>
      </c>
      <c r="H576" s="11">
        <f t="shared" si="52"/>
        <v>0.58221747508577526</v>
      </c>
    </row>
    <row r="577" spans="1:8" x14ac:dyDescent="0.25">
      <c r="A577" s="1" t="s">
        <v>1849</v>
      </c>
      <c r="B577" s="1" t="s">
        <v>1850</v>
      </c>
      <c r="C577" s="4">
        <f t="shared" si="48"/>
        <v>646</v>
      </c>
      <c r="D577" s="4">
        <f t="shared" si="49"/>
        <v>652</v>
      </c>
      <c r="E577" s="4">
        <f t="shared" si="50"/>
        <v>6</v>
      </c>
      <c r="F577" s="2">
        <f t="shared" si="51"/>
        <v>9.2879256965945345E-3</v>
      </c>
      <c r="G577" s="4">
        <f t="shared" si="53"/>
        <v>3003027</v>
      </c>
      <c r="H577" s="11">
        <f t="shared" si="52"/>
        <v>0.58234391025585086</v>
      </c>
    </row>
    <row r="578" spans="1:8" x14ac:dyDescent="0.25">
      <c r="A578" s="1" t="s">
        <v>1185</v>
      </c>
      <c r="B578" s="1" t="s">
        <v>1186</v>
      </c>
      <c r="C578" s="4">
        <f t="shared" ref="C578:C641" si="54">VLOOKUP(A578,tab,2,FALSE)</f>
        <v>34937</v>
      </c>
      <c r="D578" s="4">
        <f t="shared" ref="D578:D641" si="55">VLOOKUP(A578,tab,3,FALSE)</f>
        <v>35267</v>
      </c>
      <c r="E578" s="4">
        <f t="shared" ref="E578:E641" si="56">D578-C578</f>
        <v>330</v>
      </c>
      <c r="F578" s="2">
        <f t="shared" ref="F578:F641" si="57">(D578/C578)-1</f>
        <v>9.4455734608007713E-3</v>
      </c>
      <c r="G578" s="4">
        <f t="shared" si="53"/>
        <v>3038294</v>
      </c>
      <c r="H578" s="11">
        <f t="shared" ref="H578:H641" si="58">G578/$D$1023</f>
        <v>0.58918285065931486</v>
      </c>
    </row>
    <row r="579" spans="1:8" x14ac:dyDescent="0.25">
      <c r="A579" s="1" t="s">
        <v>1311</v>
      </c>
      <c r="B579" s="1" t="s">
        <v>1312</v>
      </c>
      <c r="C579" s="4">
        <f t="shared" si="54"/>
        <v>3888</v>
      </c>
      <c r="D579" s="4">
        <f t="shared" si="55"/>
        <v>3926</v>
      </c>
      <c r="E579" s="4">
        <f t="shared" si="56"/>
        <v>38</v>
      </c>
      <c r="F579" s="2">
        <f t="shared" si="57"/>
        <v>9.7736625514404096E-3</v>
      </c>
      <c r="G579" s="4">
        <f t="shared" si="53"/>
        <v>3042220</v>
      </c>
      <c r="H579" s="11">
        <f t="shared" si="58"/>
        <v>0.58994417654538389</v>
      </c>
    </row>
    <row r="580" spans="1:8" x14ac:dyDescent="0.25">
      <c r="A580" s="1" t="s">
        <v>1435</v>
      </c>
      <c r="B580" s="1" t="s">
        <v>1436</v>
      </c>
      <c r="C580" s="4">
        <f t="shared" si="54"/>
        <v>298</v>
      </c>
      <c r="D580" s="4">
        <f t="shared" si="55"/>
        <v>301</v>
      </c>
      <c r="E580" s="4">
        <f t="shared" si="56"/>
        <v>3</v>
      </c>
      <c r="F580" s="2">
        <f t="shared" si="57"/>
        <v>1.0067114093959662E-2</v>
      </c>
      <c r="G580" s="4">
        <f t="shared" si="53"/>
        <v>3042521</v>
      </c>
      <c r="H580" s="11">
        <f t="shared" si="58"/>
        <v>0.59000254615610903</v>
      </c>
    </row>
    <row r="581" spans="1:8" x14ac:dyDescent="0.25">
      <c r="A581" s="1" t="s">
        <v>1315</v>
      </c>
      <c r="B581" s="1" t="s">
        <v>1316</v>
      </c>
      <c r="C581" s="4">
        <f t="shared" si="54"/>
        <v>392</v>
      </c>
      <c r="D581" s="4">
        <f t="shared" si="55"/>
        <v>396</v>
      </c>
      <c r="E581" s="4">
        <f t="shared" si="56"/>
        <v>4</v>
      </c>
      <c r="F581" s="2">
        <f t="shared" si="57"/>
        <v>1.0204081632652962E-2</v>
      </c>
      <c r="G581" s="4">
        <f t="shared" ref="G581:G644" si="59">D581+G580</f>
        <v>3042917</v>
      </c>
      <c r="H581" s="11">
        <f t="shared" si="58"/>
        <v>0.59007933806922253</v>
      </c>
    </row>
    <row r="582" spans="1:8" x14ac:dyDescent="0.25">
      <c r="A582" s="1" t="s">
        <v>1189</v>
      </c>
      <c r="B582" s="1" t="s">
        <v>1190</v>
      </c>
      <c r="C582" s="4">
        <f t="shared" si="54"/>
        <v>8631</v>
      </c>
      <c r="D582" s="4">
        <f t="shared" si="55"/>
        <v>8720</v>
      </c>
      <c r="E582" s="4">
        <f t="shared" si="56"/>
        <v>89</v>
      </c>
      <c r="F582" s="2">
        <f t="shared" si="57"/>
        <v>1.0311667245973766E-2</v>
      </c>
      <c r="G582" s="4">
        <f t="shared" si="59"/>
        <v>3051637</v>
      </c>
      <c r="H582" s="11">
        <f t="shared" si="58"/>
        <v>0.59177031150949821</v>
      </c>
    </row>
    <row r="583" spans="1:8" x14ac:dyDescent="0.25">
      <c r="A583" s="1" t="s">
        <v>1082</v>
      </c>
      <c r="B583" s="1" t="s">
        <v>1083</v>
      </c>
      <c r="C583" s="4">
        <f t="shared" si="54"/>
        <v>106700</v>
      </c>
      <c r="D583" s="4">
        <f t="shared" si="55"/>
        <v>107817</v>
      </c>
      <c r="E583" s="4">
        <f t="shared" si="56"/>
        <v>1117</v>
      </c>
      <c r="F583" s="2">
        <f t="shared" si="57"/>
        <v>1.0468603561387013E-2</v>
      </c>
      <c r="G583" s="4">
        <f t="shared" si="59"/>
        <v>3159454</v>
      </c>
      <c r="H583" s="11">
        <f t="shared" si="58"/>
        <v>0.61267807336846758</v>
      </c>
    </row>
    <row r="584" spans="1:8" x14ac:dyDescent="0.25">
      <c r="A584" s="1" t="s">
        <v>1321</v>
      </c>
      <c r="B584" s="1" t="s">
        <v>1322</v>
      </c>
      <c r="C584" s="4">
        <f t="shared" si="54"/>
        <v>1519</v>
      </c>
      <c r="D584" s="4">
        <f t="shared" si="55"/>
        <v>1535</v>
      </c>
      <c r="E584" s="4">
        <f t="shared" si="56"/>
        <v>16</v>
      </c>
      <c r="F584" s="2">
        <f t="shared" si="57"/>
        <v>1.0533245556286985E-2</v>
      </c>
      <c r="G584" s="4">
        <f t="shared" si="59"/>
        <v>3160989</v>
      </c>
      <c r="H584" s="11">
        <f t="shared" si="58"/>
        <v>0.61297573899126845</v>
      </c>
    </row>
    <row r="585" spans="1:8" x14ac:dyDescent="0.25">
      <c r="A585" s="1" t="s">
        <v>824</v>
      </c>
      <c r="B585" s="1" t="s">
        <v>825</v>
      </c>
      <c r="C585" s="4">
        <f t="shared" si="54"/>
        <v>1234</v>
      </c>
      <c r="D585" s="4">
        <f t="shared" si="55"/>
        <v>1247</v>
      </c>
      <c r="E585" s="4">
        <f t="shared" si="56"/>
        <v>13</v>
      </c>
      <c r="F585" s="2">
        <f t="shared" si="57"/>
        <v>1.0534846029173428E-2</v>
      </c>
      <c r="G585" s="4">
        <f t="shared" si="59"/>
        <v>3162236</v>
      </c>
      <c r="H585" s="11">
        <f t="shared" si="58"/>
        <v>0.61321755594998673</v>
      </c>
    </row>
    <row r="586" spans="1:8" x14ac:dyDescent="0.25">
      <c r="A586" s="1" t="s">
        <v>140</v>
      </c>
      <c r="B586" s="1" t="s">
        <v>141</v>
      </c>
      <c r="C586" s="4">
        <f t="shared" si="54"/>
        <v>282</v>
      </c>
      <c r="D586" s="4">
        <f t="shared" si="55"/>
        <v>285</v>
      </c>
      <c r="E586" s="4">
        <f t="shared" si="56"/>
        <v>3</v>
      </c>
      <c r="F586" s="2">
        <f t="shared" si="57"/>
        <v>1.0638297872340496E-2</v>
      </c>
      <c r="G586" s="4">
        <f t="shared" si="59"/>
        <v>3162521</v>
      </c>
      <c r="H586" s="11">
        <f t="shared" si="58"/>
        <v>0.61327282285715168</v>
      </c>
    </row>
    <row r="587" spans="1:8" x14ac:dyDescent="0.25">
      <c r="A587" s="1" t="s">
        <v>1118</v>
      </c>
      <c r="B587" s="1" t="s">
        <v>1119</v>
      </c>
      <c r="C587" s="4">
        <f t="shared" si="54"/>
        <v>1123</v>
      </c>
      <c r="D587" s="4">
        <f t="shared" si="55"/>
        <v>1135</v>
      </c>
      <c r="E587" s="4">
        <f t="shared" si="56"/>
        <v>12</v>
      </c>
      <c r="F587" s="2">
        <f t="shared" si="57"/>
        <v>1.0685663401602818E-2</v>
      </c>
      <c r="G587" s="4">
        <f t="shared" si="59"/>
        <v>3163656</v>
      </c>
      <c r="H587" s="11">
        <f t="shared" si="58"/>
        <v>0.61349292089094909</v>
      </c>
    </row>
    <row r="588" spans="1:8" x14ac:dyDescent="0.25">
      <c r="A588" s="1" t="s">
        <v>1855</v>
      </c>
      <c r="B588" s="1" t="s">
        <v>1856</v>
      </c>
      <c r="C588" s="4">
        <f t="shared" si="54"/>
        <v>423</v>
      </c>
      <c r="D588" s="4">
        <f t="shared" si="55"/>
        <v>428</v>
      </c>
      <c r="E588" s="4">
        <f t="shared" si="56"/>
        <v>5</v>
      </c>
      <c r="F588" s="2">
        <f t="shared" si="57"/>
        <v>1.1820330969267046E-2</v>
      </c>
      <c r="G588" s="4">
        <f t="shared" si="59"/>
        <v>3164084</v>
      </c>
      <c r="H588" s="11">
        <f t="shared" si="58"/>
        <v>0.61357591821118285</v>
      </c>
    </row>
    <row r="589" spans="1:8" x14ac:dyDescent="0.25">
      <c r="A589" s="1" t="s">
        <v>1513</v>
      </c>
      <c r="B589" s="1" t="s">
        <v>1514</v>
      </c>
      <c r="C589" s="4">
        <f t="shared" si="54"/>
        <v>676</v>
      </c>
      <c r="D589" s="4">
        <f t="shared" si="55"/>
        <v>684</v>
      </c>
      <c r="E589" s="4">
        <f t="shared" si="56"/>
        <v>8</v>
      </c>
      <c r="F589" s="2">
        <f t="shared" si="57"/>
        <v>1.1834319526627279E-2</v>
      </c>
      <c r="G589" s="4">
        <f t="shared" si="59"/>
        <v>3164768</v>
      </c>
      <c r="H589" s="11">
        <f t="shared" si="58"/>
        <v>0.61370855878837871</v>
      </c>
    </row>
    <row r="590" spans="1:8" x14ac:dyDescent="0.25">
      <c r="A590" s="1" t="s">
        <v>1191</v>
      </c>
      <c r="B590" s="1" t="s">
        <v>1192</v>
      </c>
      <c r="C590" s="4">
        <f t="shared" si="54"/>
        <v>25297</v>
      </c>
      <c r="D590" s="4">
        <f t="shared" si="55"/>
        <v>25611</v>
      </c>
      <c r="E590" s="4">
        <f t="shared" si="56"/>
        <v>314</v>
      </c>
      <c r="F590" s="2">
        <f t="shared" si="57"/>
        <v>1.2412539036249282E-2</v>
      </c>
      <c r="G590" s="4">
        <f t="shared" si="59"/>
        <v>3190379</v>
      </c>
      <c r="H590" s="11">
        <f t="shared" si="58"/>
        <v>0.61867501759329879</v>
      </c>
    </row>
    <row r="591" spans="1:8" x14ac:dyDescent="0.25">
      <c r="A591" s="1" t="s">
        <v>1211</v>
      </c>
      <c r="B591" s="1" t="s">
        <v>1212</v>
      </c>
      <c r="C591" s="4">
        <f t="shared" si="54"/>
        <v>554</v>
      </c>
      <c r="D591" s="4">
        <f t="shared" si="55"/>
        <v>561</v>
      </c>
      <c r="E591" s="4">
        <f t="shared" si="56"/>
        <v>7</v>
      </c>
      <c r="F591" s="2">
        <f t="shared" si="57"/>
        <v>1.2635379061371799E-2</v>
      </c>
      <c r="G591" s="4">
        <f t="shared" si="59"/>
        <v>3190940</v>
      </c>
      <c r="H591" s="11">
        <f t="shared" si="58"/>
        <v>0.61878380613687611</v>
      </c>
    </row>
    <row r="592" spans="1:8" x14ac:dyDescent="0.25">
      <c r="A592" s="1" t="s">
        <v>1287</v>
      </c>
      <c r="B592" s="1" t="s">
        <v>1288</v>
      </c>
      <c r="C592" s="4">
        <f t="shared" si="54"/>
        <v>1705</v>
      </c>
      <c r="D592" s="4">
        <f t="shared" si="55"/>
        <v>1727</v>
      </c>
      <c r="E592" s="4">
        <f t="shared" si="56"/>
        <v>22</v>
      </c>
      <c r="F592" s="2">
        <f t="shared" si="57"/>
        <v>1.2903225806451646E-2</v>
      </c>
      <c r="G592" s="4">
        <f t="shared" si="59"/>
        <v>3192667</v>
      </c>
      <c r="H592" s="11">
        <f t="shared" si="58"/>
        <v>0.61911870420239867</v>
      </c>
    </row>
    <row r="593" spans="1:8" x14ac:dyDescent="0.25">
      <c r="A593" s="1" t="s">
        <v>1297</v>
      </c>
      <c r="B593" s="1" t="s">
        <v>1298</v>
      </c>
      <c r="C593" s="4">
        <f t="shared" si="54"/>
        <v>155</v>
      </c>
      <c r="D593" s="4">
        <f t="shared" si="55"/>
        <v>157</v>
      </c>
      <c r="E593" s="4">
        <f t="shared" si="56"/>
        <v>2</v>
      </c>
      <c r="F593" s="2">
        <f t="shared" si="57"/>
        <v>1.2903225806451646E-2</v>
      </c>
      <c r="G593" s="4">
        <f t="shared" si="59"/>
        <v>3192824</v>
      </c>
      <c r="H593" s="11">
        <f t="shared" si="58"/>
        <v>0.61914914948108257</v>
      </c>
    </row>
    <row r="594" spans="1:8" x14ac:dyDescent="0.25">
      <c r="A594" s="1" t="s">
        <v>1010</v>
      </c>
      <c r="B594" s="1" t="s">
        <v>1011</v>
      </c>
      <c r="C594" s="4">
        <f t="shared" si="54"/>
        <v>8061</v>
      </c>
      <c r="D594" s="4">
        <f t="shared" si="55"/>
        <v>8166</v>
      </c>
      <c r="E594" s="4">
        <f t="shared" si="56"/>
        <v>105</v>
      </c>
      <c r="F594" s="2">
        <f t="shared" si="57"/>
        <v>1.3025679196129403E-2</v>
      </c>
      <c r="G594" s="4">
        <f t="shared" si="59"/>
        <v>3200990</v>
      </c>
      <c r="H594" s="11">
        <f t="shared" si="58"/>
        <v>0.62073269181058843</v>
      </c>
    </row>
    <row r="595" spans="1:8" x14ac:dyDescent="0.25">
      <c r="A595" s="1" t="s">
        <v>1680</v>
      </c>
      <c r="B595" s="1" t="s">
        <v>1681</v>
      </c>
      <c r="C595" s="4">
        <f t="shared" si="54"/>
        <v>1058</v>
      </c>
      <c r="D595" s="4">
        <f t="shared" si="55"/>
        <v>1072</v>
      </c>
      <c r="E595" s="4">
        <f t="shared" si="56"/>
        <v>14</v>
      </c>
      <c r="F595" s="2">
        <f t="shared" si="57"/>
        <v>1.3232514177693666E-2</v>
      </c>
      <c r="G595" s="4">
        <f t="shared" si="59"/>
        <v>3202062</v>
      </c>
      <c r="H595" s="11">
        <f t="shared" si="58"/>
        <v>0.62094057294911775</v>
      </c>
    </row>
    <row r="596" spans="1:8" x14ac:dyDescent="0.25">
      <c r="A596" s="1" t="s">
        <v>982</v>
      </c>
      <c r="B596" s="1" t="s">
        <v>983</v>
      </c>
      <c r="C596" s="4">
        <f t="shared" si="54"/>
        <v>4336</v>
      </c>
      <c r="D596" s="4">
        <f t="shared" si="55"/>
        <v>4396</v>
      </c>
      <c r="E596" s="4">
        <f t="shared" si="56"/>
        <v>60</v>
      </c>
      <c r="F596" s="2">
        <f t="shared" si="57"/>
        <v>1.3837638376383854E-2</v>
      </c>
      <c r="G596" s="4">
        <f t="shared" si="59"/>
        <v>3206458</v>
      </c>
      <c r="H596" s="11">
        <f t="shared" si="58"/>
        <v>0.62179304075226605</v>
      </c>
    </row>
    <row r="597" spans="1:8" x14ac:dyDescent="0.25">
      <c r="A597" s="1" t="s">
        <v>1130</v>
      </c>
      <c r="B597" s="1" t="s">
        <v>1131</v>
      </c>
      <c r="C597" s="4">
        <f t="shared" si="54"/>
        <v>1007</v>
      </c>
      <c r="D597" s="4">
        <f t="shared" si="55"/>
        <v>1021</v>
      </c>
      <c r="E597" s="4">
        <f t="shared" si="56"/>
        <v>14</v>
      </c>
      <c r="F597" s="2">
        <f t="shared" si="57"/>
        <v>1.3902681231380276E-2</v>
      </c>
      <c r="G597" s="4">
        <f t="shared" si="59"/>
        <v>3207479</v>
      </c>
      <c r="H597" s="11">
        <f t="shared" si="58"/>
        <v>0.62199103202319739</v>
      </c>
    </row>
    <row r="598" spans="1:8" x14ac:dyDescent="0.25">
      <c r="A598" s="1" t="s">
        <v>970</v>
      </c>
      <c r="B598" s="1" t="s">
        <v>971</v>
      </c>
      <c r="C598" s="4">
        <f t="shared" si="54"/>
        <v>1075</v>
      </c>
      <c r="D598" s="4">
        <f t="shared" si="55"/>
        <v>1090</v>
      </c>
      <c r="E598" s="4">
        <f t="shared" si="56"/>
        <v>15</v>
      </c>
      <c r="F598" s="2">
        <f t="shared" si="57"/>
        <v>1.3953488372093092E-2</v>
      </c>
      <c r="G598" s="4">
        <f t="shared" si="59"/>
        <v>3208569</v>
      </c>
      <c r="H598" s="11">
        <f t="shared" si="58"/>
        <v>0.62220240370323188</v>
      </c>
    </row>
    <row r="599" spans="1:8" x14ac:dyDescent="0.25">
      <c r="A599" s="1" t="s">
        <v>468</v>
      </c>
      <c r="B599" s="1" t="s">
        <v>469</v>
      </c>
      <c r="C599" s="4">
        <f t="shared" si="54"/>
        <v>7371</v>
      </c>
      <c r="D599" s="4">
        <f t="shared" si="55"/>
        <v>7474</v>
      </c>
      <c r="E599" s="4">
        <f t="shared" si="56"/>
        <v>103</v>
      </c>
      <c r="F599" s="2">
        <f t="shared" si="57"/>
        <v>1.3973680640347208E-2</v>
      </c>
      <c r="G599" s="4">
        <f t="shared" si="59"/>
        <v>3216043</v>
      </c>
      <c r="H599" s="11">
        <f t="shared" si="58"/>
        <v>0.62365175410376172</v>
      </c>
    </row>
    <row r="600" spans="1:8" x14ac:dyDescent="0.25">
      <c r="A600" s="1" t="s">
        <v>1026</v>
      </c>
      <c r="B600" s="1" t="s">
        <v>1027</v>
      </c>
      <c r="C600" s="4">
        <f t="shared" si="54"/>
        <v>18003</v>
      </c>
      <c r="D600" s="4">
        <f t="shared" si="55"/>
        <v>18260</v>
      </c>
      <c r="E600" s="4">
        <f t="shared" si="56"/>
        <v>257</v>
      </c>
      <c r="F600" s="2">
        <f t="shared" si="57"/>
        <v>1.4275398544687068E-2</v>
      </c>
      <c r="G600" s="4">
        <f t="shared" si="59"/>
        <v>3234303</v>
      </c>
      <c r="H600" s="11">
        <f t="shared" si="58"/>
        <v>0.62719271454177039</v>
      </c>
    </row>
    <row r="601" spans="1:8" x14ac:dyDescent="0.25">
      <c r="A601" s="1" t="s">
        <v>653</v>
      </c>
      <c r="B601" s="1" t="s">
        <v>654</v>
      </c>
      <c r="C601" s="4">
        <f t="shared" si="54"/>
        <v>616</v>
      </c>
      <c r="D601" s="4">
        <f t="shared" si="55"/>
        <v>625</v>
      </c>
      <c r="E601" s="4">
        <f t="shared" si="56"/>
        <v>9</v>
      </c>
      <c r="F601" s="2">
        <f t="shared" si="57"/>
        <v>1.4610389610389518E-2</v>
      </c>
      <c r="G601" s="4">
        <f t="shared" si="59"/>
        <v>3234928</v>
      </c>
      <c r="H601" s="11">
        <f t="shared" si="58"/>
        <v>0.62731391389958835</v>
      </c>
    </row>
    <row r="602" spans="1:8" x14ac:dyDescent="0.25">
      <c r="A602" s="1" t="s">
        <v>1413</v>
      </c>
      <c r="B602" s="1" t="s">
        <v>1414</v>
      </c>
      <c r="C602" s="4">
        <f t="shared" si="54"/>
        <v>3201</v>
      </c>
      <c r="D602" s="4">
        <f t="shared" si="55"/>
        <v>3248</v>
      </c>
      <c r="E602" s="4">
        <f t="shared" si="56"/>
        <v>47</v>
      </c>
      <c r="F602" s="2">
        <f t="shared" si="57"/>
        <v>1.4682911590128134E-2</v>
      </c>
      <c r="G602" s="4">
        <f t="shared" si="59"/>
        <v>3238176</v>
      </c>
      <c r="H602" s="11">
        <f t="shared" si="58"/>
        <v>0.62794376272229657</v>
      </c>
    </row>
    <row r="603" spans="1:8" x14ac:dyDescent="0.25">
      <c r="A603" s="1" t="s">
        <v>1106</v>
      </c>
      <c r="B603" s="1" t="s">
        <v>1107</v>
      </c>
      <c r="C603" s="4">
        <f t="shared" si="54"/>
        <v>885</v>
      </c>
      <c r="D603" s="4">
        <f t="shared" si="55"/>
        <v>898</v>
      </c>
      <c r="E603" s="4">
        <f t="shared" si="56"/>
        <v>13</v>
      </c>
      <c r="F603" s="2">
        <f t="shared" si="57"/>
        <v>1.4689265536723228E-2</v>
      </c>
      <c r="G603" s="4">
        <f t="shared" si="59"/>
        <v>3239074</v>
      </c>
      <c r="H603" s="11">
        <f t="shared" si="58"/>
        <v>0.62811790195960937</v>
      </c>
    </row>
    <row r="604" spans="1:8" x14ac:dyDescent="0.25">
      <c r="A604" s="1" t="s">
        <v>1102</v>
      </c>
      <c r="B604" s="1" t="s">
        <v>1103</v>
      </c>
      <c r="C604" s="4">
        <f t="shared" si="54"/>
        <v>196</v>
      </c>
      <c r="D604" s="4">
        <f t="shared" si="55"/>
        <v>199</v>
      </c>
      <c r="E604" s="4">
        <f t="shared" si="56"/>
        <v>3</v>
      </c>
      <c r="F604" s="2">
        <f t="shared" si="57"/>
        <v>1.5306122448979664E-2</v>
      </c>
      <c r="G604" s="4">
        <f t="shared" si="59"/>
        <v>3239273</v>
      </c>
      <c r="H604" s="11">
        <f t="shared" si="58"/>
        <v>0.62815649183513866</v>
      </c>
    </row>
    <row r="605" spans="1:8" x14ac:dyDescent="0.25">
      <c r="A605" s="1" t="s">
        <v>1259</v>
      </c>
      <c r="B605" s="1" t="s">
        <v>1260</v>
      </c>
      <c r="C605" s="4">
        <f t="shared" si="54"/>
        <v>5023</v>
      </c>
      <c r="D605" s="4">
        <f t="shared" si="55"/>
        <v>5100</v>
      </c>
      <c r="E605" s="4">
        <f t="shared" si="56"/>
        <v>77</v>
      </c>
      <c r="F605" s="2">
        <f t="shared" si="57"/>
        <v>1.5329484371889412E-2</v>
      </c>
      <c r="G605" s="4">
        <f t="shared" si="59"/>
        <v>3244373</v>
      </c>
      <c r="H605" s="11">
        <f t="shared" si="58"/>
        <v>0.62914547859493297</v>
      </c>
    </row>
    <row r="606" spans="1:8" x14ac:dyDescent="0.25">
      <c r="A606" s="1" t="s">
        <v>1142</v>
      </c>
      <c r="B606" s="1" t="s">
        <v>1143</v>
      </c>
      <c r="C606" s="4">
        <f t="shared" si="54"/>
        <v>3100</v>
      </c>
      <c r="D606" s="4">
        <f t="shared" si="55"/>
        <v>3148</v>
      </c>
      <c r="E606" s="4">
        <f t="shared" si="56"/>
        <v>48</v>
      </c>
      <c r="F606" s="2">
        <f t="shared" si="57"/>
        <v>1.5483870967741842E-2</v>
      </c>
      <c r="G606" s="4">
        <f t="shared" si="59"/>
        <v>3247521</v>
      </c>
      <c r="H606" s="11">
        <f t="shared" si="58"/>
        <v>0.62975593552039033</v>
      </c>
    </row>
    <row r="607" spans="1:8" x14ac:dyDescent="0.25">
      <c r="A607" s="1" t="s">
        <v>1431</v>
      </c>
      <c r="B607" s="1" t="s">
        <v>1432</v>
      </c>
      <c r="C607" s="4">
        <f t="shared" si="54"/>
        <v>1156</v>
      </c>
      <c r="D607" s="4">
        <f t="shared" si="55"/>
        <v>1174</v>
      </c>
      <c r="E607" s="4">
        <f t="shared" si="56"/>
        <v>18</v>
      </c>
      <c r="F607" s="2">
        <f t="shared" si="57"/>
        <v>1.5570934256055269E-2</v>
      </c>
      <c r="G607" s="4">
        <f t="shared" si="59"/>
        <v>3248695</v>
      </c>
      <c r="H607" s="11">
        <f t="shared" si="58"/>
        <v>0.6299835963941155</v>
      </c>
    </row>
    <row r="608" spans="1:8" x14ac:dyDescent="0.25">
      <c r="A608" s="1" t="s">
        <v>1623</v>
      </c>
      <c r="B608" s="1" t="s">
        <v>1624</v>
      </c>
      <c r="C608" s="4">
        <f t="shared" si="54"/>
        <v>5528</v>
      </c>
      <c r="D608" s="4">
        <f t="shared" si="55"/>
        <v>5618</v>
      </c>
      <c r="E608" s="4">
        <f t="shared" si="56"/>
        <v>90</v>
      </c>
      <c r="F608" s="2">
        <f t="shared" si="57"/>
        <v>1.6280752532561449E-2</v>
      </c>
      <c r="G608" s="4">
        <f t="shared" si="59"/>
        <v>3254313</v>
      </c>
      <c r="H608" s="11">
        <f t="shared" si="58"/>
        <v>0.6310730331816693</v>
      </c>
    </row>
    <row r="609" spans="1:8" x14ac:dyDescent="0.25">
      <c r="A609" s="1" t="s">
        <v>1596</v>
      </c>
      <c r="B609" s="1" t="s">
        <v>1597</v>
      </c>
      <c r="C609" s="4">
        <f t="shared" si="54"/>
        <v>1041</v>
      </c>
      <c r="D609" s="4">
        <f t="shared" si="55"/>
        <v>1058</v>
      </c>
      <c r="E609" s="4">
        <f t="shared" si="56"/>
        <v>17</v>
      </c>
      <c r="F609" s="2">
        <f t="shared" si="57"/>
        <v>1.6330451488952846E-2</v>
      </c>
      <c r="G609" s="4">
        <f t="shared" si="59"/>
        <v>3255371</v>
      </c>
      <c r="H609" s="11">
        <f t="shared" si="58"/>
        <v>0.63127819945458352</v>
      </c>
    </row>
    <row r="610" spans="1:8" x14ac:dyDescent="0.25">
      <c r="A610" s="1" t="s">
        <v>1635</v>
      </c>
      <c r="B610" s="1" t="s">
        <v>1636</v>
      </c>
      <c r="C610" s="4">
        <f t="shared" si="54"/>
        <v>917</v>
      </c>
      <c r="D610" s="4">
        <f t="shared" si="55"/>
        <v>932</v>
      </c>
      <c r="E610" s="4">
        <f t="shared" si="56"/>
        <v>15</v>
      </c>
      <c r="F610" s="2">
        <f t="shared" si="57"/>
        <v>1.6357688113413316E-2</v>
      </c>
      <c r="G610" s="4">
        <f t="shared" si="59"/>
        <v>3256303</v>
      </c>
      <c r="H610" s="11">
        <f t="shared" si="58"/>
        <v>0.63145893193696156</v>
      </c>
    </row>
    <row r="611" spans="1:8" x14ac:dyDescent="0.25">
      <c r="A611" s="1" t="s">
        <v>1325</v>
      </c>
      <c r="B611" s="1" t="s">
        <v>1326</v>
      </c>
      <c r="C611" s="4">
        <f t="shared" si="54"/>
        <v>23429</v>
      </c>
      <c r="D611" s="4">
        <f t="shared" si="55"/>
        <v>23816</v>
      </c>
      <c r="E611" s="4">
        <f t="shared" si="56"/>
        <v>387</v>
      </c>
      <c r="F611" s="2">
        <f t="shared" si="57"/>
        <v>1.6517990524563597E-2</v>
      </c>
      <c r="G611" s="4">
        <f t="shared" si="59"/>
        <v>3280119</v>
      </c>
      <c r="H611" s="11">
        <f t="shared" si="58"/>
        <v>0.63607730618622849</v>
      </c>
    </row>
    <row r="612" spans="1:8" x14ac:dyDescent="0.25">
      <c r="A612" s="1" t="s">
        <v>1317</v>
      </c>
      <c r="B612" s="1" t="s">
        <v>1318</v>
      </c>
      <c r="C612" s="4">
        <f t="shared" si="54"/>
        <v>539</v>
      </c>
      <c r="D612" s="4">
        <f t="shared" si="55"/>
        <v>548</v>
      </c>
      <c r="E612" s="4">
        <f t="shared" si="56"/>
        <v>9</v>
      </c>
      <c r="F612" s="2">
        <f t="shared" si="57"/>
        <v>1.6697588126159513E-2</v>
      </c>
      <c r="G612" s="4">
        <f t="shared" si="59"/>
        <v>3280667</v>
      </c>
      <c r="H612" s="11">
        <f t="shared" si="58"/>
        <v>0.63618357378316326</v>
      </c>
    </row>
    <row r="613" spans="1:8" x14ac:dyDescent="0.25">
      <c r="A613" s="1" t="s">
        <v>707</v>
      </c>
      <c r="B613" s="1" t="s">
        <v>708</v>
      </c>
      <c r="C613" s="4">
        <f t="shared" si="54"/>
        <v>897</v>
      </c>
      <c r="D613" s="4">
        <f t="shared" si="55"/>
        <v>912</v>
      </c>
      <c r="E613" s="4">
        <f t="shared" si="56"/>
        <v>15</v>
      </c>
      <c r="F613" s="2">
        <f t="shared" si="57"/>
        <v>1.6722408026755842E-2</v>
      </c>
      <c r="G613" s="4">
        <f t="shared" si="59"/>
        <v>3281579</v>
      </c>
      <c r="H613" s="11">
        <f t="shared" si="58"/>
        <v>0.63636042788609126</v>
      </c>
    </row>
    <row r="614" spans="1:8" x14ac:dyDescent="0.25">
      <c r="A614" s="1" t="s">
        <v>948</v>
      </c>
      <c r="B614" s="1" t="s">
        <v>949</v>
      </c>
      <c r="C614" s="4">
        <f t="shared" si="54"/>
        <v>1117</v>
      </c>
      <c r="D614" s="4">
        <f t="shared" si="55"/>
        <v>1136</v>
      </c>
      <c r="E614" s="4">
        <f t="shared" si="56"/>
        <v>19</v>
      </c>
      <c r="F614" s="2">
        <f t="shared" si="57"/>
        <v>1.7009847806624956E-2</v>
      </c>
      <c r="G614" s="4">
        <f t="shared" si="59"/>
        <v>3282715</v>
      </c>
      <c r="H614" s="11">
        <f t="shared" si="58"/>
        <v>0.63658071983886111</v>
      </c>
    </row>
    <row r="615" spans="1:8" x14ac:dyDescent="0.25">
      <c r="A615" s="1" t="s">
        <v>1730</v>
      </c>
      <c r="B615" s="1" t="s">
        <v>1731</v>
      </c>
      <c r="C615" s="4">
        <f t="shared" si="54"/>
        <v>1911</v>
      </c>
      <c r="D615" s="4">
        <f t="shared" si="55"/>
        <v>1944</v>
      </c>
      <c r="E615" s="4">
        <f t="shared" si="56"/>
        <v>33</v>
      </c>
      <c r="F615" s="2">
        <f t="shared" si="57"/>
        <v>1.7268445839874413E-2</v>
      </c>
      <c r="G615" s="4">
        <f t="shared" si="59"/>
        <v>3284659</v>
      </c>
      <c r="H615" s="11">
        <f t="shared" si="58"/>
        <v>0.63695769832141802</v>
      </c>
    </row>
    <row r="616" spans="1:8" x14ac:dyDescent="0.25">
      <c r="A616" s="1" t="s">
        <v>1168</v>
      </c>
      <c r="B616" s="1" t="s">
        <v>539</v>
      </c>
      <c r="C616" s="4">
        <f t="shared" si="54"/>
        <v>1038</v>
      </c>
      <c r="D616" s="4">
        <f t="shared" si="55"/>
        <v>1056</v>
      </c>
      <c r="E616" s="4">
        <f t="shared" si="56"/>
        <v>18</v>
      </c>
      <c r="F616" s="2">
        <f t="shared" si="57"/>
        <v>1.7341040462427681E-2</v>
      </c>
      <c r="G616" s="4">
        <f t="shared" si="59"/>
        <v>3285715</v>
      </c>
      <c r="H616" s="11">
        <f t="shared" si="58"/>
        <v>0.63716247675638715</v>
      </c>
    </row>
    <row r="617" spans="1:8" x14ac:dyDescent="0.25">
      <c r="A617" s="1" t="s">
        <v>1389</v>
      </c>
      <c r="B617" s="1" t="s">
        <v>1390</v>
      </c>
      <c r="C617" s="4">
        <f t="shared" si="54"/>
        <v>35054</v>
      </c>
      <c r="D617" s="4">
        <f t="shared" si="55"/>
        <v>35669</v>
      </c>
      <c r="E617" s="4">
        <f t="shared" si="56"/>
        <v>615</v>
      </c>
      <c r="F617" s="2">
        <f t="shared" si="57"/>
        <v>1.754436013008509E-2</v>
      </c>
      <c r="G617" s="4">
        <f t="shared" si="59"/>
        <v>3321384</v>
      </c>
      <c r="H617" s="11">
        <f t="shared" si="58"/>
        <v>0.64407937258679959</v>
      </c>
    </row>
    <row r="618" spans="1:8" x14ac:dyDescent="0.25">
      <c r="A618" s="1" t="s">
        <v>1140</v>
      </c>
      <c r="B618" s="1" t="s">
        <v>1141</v>
      </c>
      <c r="C618" s="4">
        <f t="shared" si="54"/>
        <v>787</v>
      </c>
      <c r="D618" s="4">
        <f t="shared" si="55"/>
        <v>801</v>
      </c>
      <c r="E618" s="4">
        <f t="shared" si="56"/>
        <v>14</v>
      </c>
      <c r="F618" s="2">
        <f t="shared" si="57"/>
        <v>1.7789072426937835E-2</v>
      </c>
      <c r="G618" s="4">
        <f t="shared" si="59"/>
        <v>3322185</v>
      </c>
      <c r="H618" s="11">
        <f t="shared" si="58"/>
        <v>0.64423470168377905</v>
      </c>
    </row>
    <row r="619" spans="1:8" x14ac:dyDescent="0.25">
      <c r="A619" s="1" t="s">
        <v>1481</v>
      </c>
      <c r="B619" s="1" t="s">
        <v>1482</v>
      </c>
      <c r="C619" s="4">
        <f t="shared" si="54"/>
        <v>1053</v>
      </c>
      <c r="D619" s="4">
        <f t="shared" si="55"/>
        <v>1072</v>
      </c>
      <c r="E619" s="4">
        <f t="shared" si="56"/>
        <v>19</v>
      </c>
      <c r="F619" s="2">
        <f t="shared" si="57"/>
        <v>1.8043684710351338E-2</v>
      </c>
      <c r="G619" s="4">
        <f t="shared" si="59"/>
        <v>3323257</v>
      </c>
      <c r="H619" s="11">
        <f t="shared" si="58"/>
        <v>0.64444258282230837</v>
      </c>
    </row>
    <row r="620" spans="1:8" x14ac:dyDescent="0.25">
      <c r="A620" s="1" t="s">
        <v>920</v>
      </c>
      <c r="B620" s="1" t="s">
        <v>921</v>
      </c>
      <c r="C620" s="4">
        <f t="shared" si="54"/>
        <v>1434</v>
      </c>
      <c r="D620" s="4">
        <f t="shared" si="55"/>
        <v>1460</v>
      </c>
      <c r="E620" s="4">
        <f t="shared" si="56"/>
        <v>26</v>
      </c>
      <c r="F620" s="2">
        <f t="shared" si="57"/>
        <v>1.8131101813110284E-2</v>
      </c>
      <c r="G620" s="4">
        <f t="shared" si="59"/>
        <v>3324717</v>
      </c>
      <c r="H620" s="11">
        <f t="shared" si="58"/>
        <v>0.64472570452217104</v>
      </c>
    </row>
    <row r="621" spans="1:8" x14ac:dyDescent="0.25">
      <c r="A621" s="1" t="s">
        <v>858</v>
      </c>
      <c r="B621" s="1" t="s">
        <v>859</v>
      </c>
      <c r="C621" s="4">
        <f t="shared" si="54"/>
        <v>5673</v>
      </c>
      <c r="D621" s="4">
        <f t="shared" si="55"/>
        <v>5777</v>
      </c>
      <c r="E621" s="4">
        <f t="shared" si="56"/>
        <v>104</v>
      </c>
      <c r="F621" s="2">
        <f t="shared" si="57"/>
        <v>1.8332451965450414E-2</v>
      </c>
      <c r="G621" s="4">
        <f t="shared" si="59"/>
        <v>3330494</v>
      </c>
      <c r="H621" s="11">
        <f t="shared" si="58"/>
        <v>0.64584597442635372</v>
      </c>
    </row>
    <row r="622" spans="1:8" x14ac:dyDescent="0.25">
      <c r="A622" s="1" t="s">
        <v>1183</v>
      </c>
      <c r="B622" s="1" t="s">
        <v>1184</v>
      </c>
      <c r="C622" s="4">
        <f t="shared" si="54"/>
        <v>544</v>
      </c>
      <c r="D622" s="4">
        <f t="shared" si="55"/>
        <v>554</v>
      </c>
      <c r="E622" s="4">
        <f t="shared" si="56"/>
        <v>10</v>
      </c>
      <c r="F622" s="2">
        <f t="shared" si="57"/>
        <v>1.8382352941176405E-2</v>
      </c>
      <c r="G622" s="4">
        <f t="shared" si="59"/>
        <v>3331048</v>
      </c>
      <c r="H622" s="11">
        <f t="shared" si="58"/>
        <v>0.64595340553712355</v>
      </c>
    </row>
    <row r="623" spans="1:8" x14ac:dyDescent="0.25">
      <c r="A623" s="1" t="s">
        <v>1124</v>
      </c>
      <c r="B623" s="1" t="s">
        <v>1125</v>
      </c>
      <c r="C623" s="4">
        <f t="shared" si="54"/>
        <v>6853</v>
      </c>
      <c r="D623" s="4">
        <f t="shared" si="55"/>
        <v>6979</v>
      </c>
      <c r="E623" s="4">
        <f t="shared" si="56"/>
        <v>126</v>
      </c>
      <c r="F623" s="2">
        <f t="shared" si="57"/>
        <v>1.8386108273748647E-2</v>
      </c>
      <c r="G623" s="4">
        <f t="shared" si="59"/>
        <v>3338027</v>
      </c>
      <c r="H623" s="11">
        <f t="shared" si="58"/>
        <v>0.64730676604626169</v>
      </c>
    </row>
    <row r="624" spans="1:8" x14ac:dyDescent="0.25">
      <c r="A624" s="1" t="s">
        <v>1116</v>
      </c>
      <c r="B624" s="1" t="s">
        <v>1117</v>
      </c>
      <c r="C624" s="4">
        <f t="shared" si="54"/>
        <v>13975</v>
      </c>
      <c r="D624" s="4">
        <f t="shared" si="55"/>
        <v>14234</v>
      </c>
      <c r="E624" s="4">
        <f t="shared" si="56"/>
        <v>259</v>
      </c>
      <c r="F624" s="2">
        <f t="shared" si="57"/>
        <v>1.8533094812164475E-2</v>
      </c>
      <c r="G624" s="4">
        <f t="shared" si="59"/>
        <v>3352261</v>
      </c>
      <c r="H624" s="11">
        <f t="shared" si="58"/>
        <v>0.65006700870095036</v>
      </c>
    </row>
    <row r="625" spans="1:8" x14ac:dyDescent="0.25">
      <c r="A625" s="1" t="s">
        <v>1393</v>
      </c>
      <c r="B625" s="1" t="s">
        <v>1394</v>
      </c>
      <c r="C625" s="4">
        <f t="shared" si="54"/>
        <v>628</v>
      </c>
      <c r="D625" s="4">
        <f t="shared" si="55"/>
        <v>640</v>
      </c>
      <c r="E625" s="4">
        <f t="shared" si="56"/>
        <v>12</v>
      </c>
      <c r="F625" s="2">
        <f t="shared" si="57"/>
        <v>1.9108280254777066E-2</v>
      </c>
      <c r="G625" s="4">
        <f t="shared" si="59"/>
        <v>3352901</v>
      </c>
      <c r="H625" s="11">
        <f t="shared" si="58"/>
        <v>0.65019111684335595</v>
      </c>
    </row>
    <row r="626" spans="1:8" x14ac:dyDescent="0.25">
      <c r="A626" s="1" t="s">
        <v>1511</v>
      </c>
      <c r="B626" s="1" t="s">
        <v>1512</v>
      </c>
      <c r="C626" s="4">
        <f t="shared" si="54"/>
        <v>2892</v>
      </c>
      <c r="D626" s="4">
        <f t="shared" si="55"/>
        <v>2948</v>
      </c>
      <c r="E626" s="4">
        <f t="shared" si="56"/>
        <v>56</v>
      </c>
      <c r="F626" s="2">
        <f t="shared" si="57"/>
        <v>1.9363762102351245E-2</v>
      </c>
      <c r="G626" s="4">
        <f t="shared" si="59"/>
        <v>3355849</v>
      </c>
      <c r="H626" s="11">
        <f t="shared" si="58"/>
        <v>0.65076278997431158</v>
      </c>
    </row>
    <row r="627" spans="1:8" x14ac:dyDescent="0.25">
      <c r="A627" s="1" t="s">
        <v>1397</v>
      </c>
      <c r="B627" s="1" t="s">
        <v>1398</v>
      </c>
      <c r="C627" s="4">
        <f t="shared" si="54"/>
        <v>53068</v>
      </c>
      <c r="D627" s="4">
        <f t="shared" si="55"/>
        <v>54096</v>
      </c>
      <c r="E627" s="4">
        <f t="shared" si="56"/>
        <v>1028</v>
      </c>
      <c r="F627" s="2">
        <f t="shared" si="57"/>
        <v>1.9371372578578461E-2</v>
      </c>
      <c r="G627" s="4">
        <f t="shared" si="59"/>
        <v>3409945</v>
      </c>
      <c r="H627" s="11">
        <f t="shared" si="58"/>
        <v>0.66125303071114161</v>
      </c>
    </row>
    <row r="628" spans="1:8" x14ac:dyDescent="0.25">
      <c r="A628" s="1" t="s">
        <v>1411</v>
      </c>
      <c r="B628" s="1" t="s">
        <v>1412</v>
      </c>
      <c r="C628" s="4">
        <f t="shared" si="54"/>
        <v>3527</v>
      </c>
      <c r="D628" s="4">
        <f t="shared" si="55"/>
        <v>3596</v>
      </c>
      <c r="E628" s="4">
        <f t="shared" si="56"/>
        <v>69</v>
      </c>
      <c r="F628" s="2">
        <f t="shared" si="57"/>
        <v>1.9563368301672712E-2</v>
      </c>
      <c r="G628" s="4">
        <f t="shared" si="59"/>
        <v>3413541</v>
      </c>
      <c r="H628" s="11">
        <f t="shared" si="58"/>
        <v>0.66195036333628288</v>
      </c>
    </row>
    <row r="629" spans="1:8" x14ac:dyDescent="0.25">
      <c r="A629" s="1" t="s">
        <v>1602</v>
      </c>
      <c r="B629" s="1" t="s">
        <v>1603</v>
      </c>
      <c r="C629" s="4">
        <f t="shared" si="54"/>
        <v>1787</v>
      </c>
      <c r="D629" s="4">
        <f t="shared" si="55"/>
        <v>1822</v>
      </c>
      <c r="E629" s="4">
        <f t="shared" si="56"/>
        <v>35</v>
      </c>
      <c r="F629" s="2">
        <f t="shared" si="57"/>
        <v>1.9585898153329673E-2</v>
      </c>
      <c r="G629" s="4">
        <f t="shared" si="59"/>
        <v>3415363</v>
      </c>
      <c r="H629" s="11">
        <f t="shared" si="58"/>
        <v>0.66230368370419368</v>
      </c>
    </row>
    <row r="630" spans="1:8" x14ac:dyDescent="0.25">
      <c r="A630" s="1" t="s">
        <v>1253</v>
      </c>
      <c r="B630" s="1" t="s">
        <v>1254</v>
      </c>
      <c r="C630" s="4">
        <f t="shared" si="54"/>
        <v>8360</v>
      </c>
      <c r="D630" s="4">
        <f t="shared" si="55"/>
        <v>8525</v>
      </c>
      <c r="E630" s="4">
        <f t="shared" si="56"/>
        <v>165</v>
      </c>
      <c r="F630" s="2">
        <f t="shared" si="57"/>
        <v>1.9736842105263053E-2</v>
      </c>
      <c r="G630" s="4">
        <f t="shared" si="59"/>
        <v>3423888</v>
      </c>
      <c r="H630" s="11">
        <f t="shared" si="58"/>
        <v>0.66395684294483026</v>
      </c>
    </row>
    <row r="631" spans="1:8" x14ac:dyDescent="0.25">
      <c r="A631" s="1" t="s">
        <v>1586</v>
      </c>
      <c r="B631" s="1" t="s">
        <v>1587</v>
      </c>
      <c r="C631" s="4">
        <f t="shared" si="54"/>
        <v>4658</v>
      </c>
      <c r="D631" s="4">
        <f t="shared" si="55"/>
        <v>4750</v>
      </c>
      <c r="E631" s="4">
        <f t="shared" si="56"/>
        <v>92</v>
      </c>
      <c r="F631" s="2">
        <f t="shared" si="57"/>
        <v>1.9750966079862708E-2</v>
      </c>
      <c r="G631" s="4">
        <f t="shared" si="59"/>
        <v>3428638</v>
      </c>
      <c r="H631" s="11">
        <f t="shared" si="58"/>
        <v>0.66487795806424654</v>
      </c>
    </row>
    <row r="632" spans="1:8" x14ac:dyDescent="0.25">
      <c r="A632" s="1" t="s">
        <v>1617</v>
      </c>
      <c r="B632" s="1" t="s">
        <v>1618</v>
      </c>
      <c r="C632" s="4">
        <f t="shared" si="54"/>
        <v>556</v>
      </c>
      <c r="D632" s="4">
        <f t="shared" si="55"/>
        <v>567</v>
      </c>
      <c r="E632" s="4">
        <f t="shared" si="56"/>
        <v>11</v>
      </c>
      <c r="F632" s="2">
        <f t="shared" si="57"/>
        <v>1.9784172661870603E-2</v>
      </c>
      <c r="G632" s="4">
        <f t="shared" si="59"/>
        <v>3429205</v>
      </c>
      <c r="H632" s="11">
        <f t="shared" si="58"/>
        <v>0.66498791012165892</v>
      </c>
    </row>
    <row r="633" spans="1:8" x14ac:dyDescent="0.25">
      <c r="A633" s="1" t="s">
        <v>1134</v>
      </c>
      <c r="B633" s="1" t="s">
        <v>1135</v>
      </c>
      <c r="C633" s="4">
        <f t="shared" si="54"/>
        <v>1614</v>
      </c>
      <c r="D633" s="4">
        <f t="shared" si="55"/>
        <v>1646</v>
      </c>
      <c r="E633" s="4">
        <f t="shared" si="56"/>
        <v>32</v>
      </c>
      <c r="F633" s="2">
        <f t="shared" si="57"/>
        <v>1.9826517967781898E-2</v>
      </c>
      <c r="G633" s="4">
        <f t="shared" si="59"/>
        <v>3430851</v>
      </c>
      <c r="H633" s="11">
        <f t="shared" si="58"/>
        <v>0.66530710075040822</v>
      </c>
    </row>
    <row r="634" spans="1:8" x14ac:dyDescent="0.25">
      <c r="A634" s="1" t="s">
        <v>687</v>
      </c>
      <c r="B634" s="1" t="s">
        <v>688</v>
      </c>
      <c r="C634" s="4">
        <f t="shared" si="54"/>
        <v>752</v>
      </c>
      <c r="D634" s="4">
        <f t="shared" si="55"/>
        <v>767</v>
      </c>
      <c r="E634" s="4">
        <f t="shared" si="56"/>
        <v>15</v>
      </c>
      <c r="F634" s="2">
        <f t="shared" si="57"/>
        <v>1.9946808510638236E-2</v>
      </c>
      <c r="G634" s="4">
        <f t="shared" si="59"/>
        <v>3431618</v>
      </c>
      <c r="H634" s="11">
        <f t="shared" si="58"/>
        <v>0.66545583660232244</v>
      </c>
    </row>
    <row r="635" spans="1:8" x14ac:dyDescent="0.25">
      <c r="A635" s="1" t="s">
        <v>880</v>
      </c>
      <c r="B635" s="1" t="s">
        <v>881</v>
      </c>
      <c r="C635" s="4">
        <f t="shared" si="54"/>
        <v>740</v>
      </c>
      <c r="D635" s="4">
        <f t="shared" si="55"/>
        <v>755</v>
      </c>
      <c r="E635" s="4">
        <f t="shared" si="56"/>
        <v>15</v>
      </c>
      <c r="F635" s="2">
        <f t="shared" si="57"/>
        <v>2.0270270270270174E-2</v>
      </c>
      <c r="G635" s="4">
        <f t="shared" si="59"/>
        <v>3432373</v>
      </c>
      <c r="H635" s="11">
        <f t="shared" si="58"/>
        <v>0.66560224542656643</v>
      </c>
    </row>
    <row r="636" spans="1:8" x14ac:dyDescent="0.25">
      <c r="A636" s="1" t="s">
        <v>300</v>
      </c>
      <c r="B636" s="1" t="s">
        <v>301</v>
      </c>
      <c r="C636" s="4">
        <f t="shared" si="54"/>
        <v>3153</v>
      </c>
      <c r="D636" s="4">
        <f t="shared" si="55"/>
        <v>3217</v>
      </c>
      <c r="E636" s="4">
        <f t="shared" si="56"/>
        <v>64</v>
      </c>
      <c r="F636" s="2">
        <f t="shared" si="57"/>
        <v>2.0298128766254253E-2</v>
      </c>
      <c r="G636" s="4">
        <f t="shared" si="59"/>
        <v>3435590</v>
      </c>
      <c r="H636" s="11">
        <f t="shared" si="58"/>
        <v>0.66622608276112694</v>
      </c>
    </row>
    <row r="637" spans="1:8" x14ac:dyDescent="0.25">
      <c r="A637" s="1" t="s">
        <v>1345</v>
      </c>
      <c r="B637" s="1" t="s">
        <v>1346</v>
      </c>
      <c r="C637" s="4">
        <f t="shared" si="54"/>
        <v>688</v>
      </c>
      <c r="D637" s="4">
        <f t="shared" si="55"/>
        <v>702</v>
      </c>
      <c r="E637" s="4">
        <f t="shared" si="56"/>
        <v>14</v>
      </c>
      <c r="F637" s="2">
        <f t="shared" si="57"/>
        <v>2.0348837209302362E-2</v>
      </c>
      <c r="G637" s="4">
        <f t="shared" si="59"/>
        <v>3436292</v>
      </c>
      <c r="H637" s="11">
        <f t="shared" si="58"/>
        <v>0.66636221387982808</v>
      </c>
    </row>
    <row r="638" spans="1:8" x14ac:dyDescent="0.25">
      <c r="A638" s="1" t="s">
        <v>1277</v>
      </c>
      <c r="B638" s="1" t="s">
        <v>1278</v>
      </c>
      <c r="C638" s="4">
        <f t="shared" si="54"/>
        <v>15653</v>
      </c>
      <c r="D638" s="4">
        <f t="shared" si="55"/>
        <v>15972</v>
      </c>
      <c r="E638" s="4">
        <f t="shared" si="56"/>
        <v>319</v>
      </c>
      <c r="F638" s="2">
        <f t="shared" si="57"/>
        <v>2.037947997189038E-2</v>
      </c>
      <c r="G638" s="4">
        <f t="shared" si="59"/>
        <v>3452264</v>
      </c>
      <c r="H638" s="11">
        <f t="shared" si="58"/>
        <v>0.66945948770873676</v>
      </c>
    </row>
    <row r="639" spans="1:8" x14ac:dyDescent="0.25">
      <c r="A639" s="1" t="s">
        <v>1088</v>
      </c>
      <c r="B639" s="1" t="s">
        <v>1089</v>
      </c>
      <c r="C639" s="4">
        <f t="shared" si="54"/>
        <v>1026</v>
      </c>
      <c r="D639" s="4">
        <f t="shared" si="55"/>
        <v>1047</v>
      </c>
      <c r="E639" s="4">
        <f t="shared" si="56"/>
        <v>21</v>
      </c>
      <c r="F639" s="2">
        <f t="shared" si="57"/>
        <v>2.0467836257309857E-2</v>
      </c>
      <c r="G639" s="4">
        <f t="shared" si="59"/>
        <v>3453311</v>
      </c>
      <c r="H639" s="11">
        <f t="shared" si="58"/>
        <v>0.66966252087295342</v>
      </c>
    </row>
    <row r="640" spans="1:8" x14ac:dyDescent="0.25">
      <c r="A640" s="1" t="s">
        <v>1674</v>
      </c>
      <c r="B640" s="1" t="s">
        <v>1675</v>
      </c>
      <c r="C640" s="4">
        <f t="shared" si="54"/>
        <v>2138</v>
      </c>
      <c r="D640" s="4">
        <f t="shared" si="55"/>
        <v>2182</v>
      </c>
      <c r="E640" s="4">
        <f t="shared" si="56"/>
        <v>44</v>
      </c>
      <c r="F640" s="2">
        <f t="shared" si="57"/>
        <v>2.0579981290926197E-2</v>
      </c>
      <c r="G640" s="4">
        <f t="shared" si="59"/>
        <v>3455493</v>
      </c>
      <c r="H640" s="11">
        <f t="shared" si="58"/>
        <v>0.67008565207096737</v>
      </c>
    </row>
    <row r="641" spans="1:8" x14ac:dyDescent="0.25">
      <c r="A641" s="1" t="s">
        <v>1668</v>
      </c>
      <c r="B641" s="1" t="s">
        <v>1669</v>
      </c>
      <c r="C641" s="4">
        <f t="shared" si="54"/>
        <v>519</v>
      </c>
      <c r="D641" s="4">
        <f t="shared" si="55"/>
        <v>530</v>
      </c>
      <c r="E641" s="4">
        <f t="shared" si="56"/>
        <v>11</v>
      </c>
      <c r="F641" s="2">
        <f t="shared" si="57"/>
        <v>2.1194605009633882E-2</v>
      </c>
      <c r="G641" s="4">
        <f t="shared" si="59"/>
        <v>3456023</v>
      </c>
      <c r="H641" s="11">
        <f t="shared" si="58"/>
        <v>0.67018842912639698</v>
      </c>
    </row>
    <row r="642" spans="1:8" x14ac:dyDescent="0.25">
      <c r="A642" s="1" t="s">
        <v>1495</v>
      </c>
      <c r="B642" s="1" t="s">
        <v>1496</v>
      </c>
      <c r="C642" s="4">
        <f t="shared" ref="C642:C705" si="60">VLOOKUP(A642,tab,2,FALSE)</f>
        <v>1532</v>
      </c>
      <c r="D642" s="4">
        <f t="shared" ref="D642:D705" si="61">VLOOKUP(A642,tab,3,FALSE)</f>
        <v>1565</v>
      </c>
      <c r="E642" s="4">
        <f t="shared" ref="E642:E705" si="62">D642-C642</f>
        <v>33</v>
      </c>
      <c r="F642" s="2">
        <f t="shared" ref="F642:F705" si="63">(D642/C642)-1</f>
        <v>2.1540469973890364E-2</v>
      </c>
      <c r="G642" s="4">
        <f t="shared" si="59"/>
        <v>3457588</v>
      </c>
      <c r="H642" s="11">
        <f t="shared" ref="H642:H705" si="64">G642/$D$1023</f>
        <v>0.67049191231837302</v>
      </c>
    </row>
    <row r="643" spans="1:8" x14ac:dyDescent="0.25">
      <c r="A643" s="1" t="s">
        <v>1459</v>
      </c>
      <c r="B643" s="1" t="s">
        <v>1460</v>
      </c>
      <c r="C643" s="4">
        <f t="shared" si="60"/>
        <v>2358</v>
      </c>
      <c r="D643" s="4">
        <f t="shared" si="61"/>
        <v>2409</v>
      </c>
      <c r="E643" s="4">
        <f t="shared" si="62"/>
        <v>51</v>
      </c>
      <c r="F643" s="2">
        <f t="shared" si="63"/>
        <v>2.1628498727735312E-2</v>
      </c>
      <c r="G643" s="4">
        <f t="shared" si="59"/>
        <v>3459997</v>
      </c>
      <c r="H643" s="11">
        <f t="shared" si="64"/>
        <v>0.67095906312314646</v>
      </c>
    </row>
    <row r="644" spans="1:8" x14ac:dyDescent="0.25">
      <c r="A644" s="1" t="s">
        <v>1004</v>
      </c>
      <c r="B644" s="1" t="s">
        <v>1005</v>
      </c>
      <c r="C644" s="4">
        <f t="shared" si="60"/>
        <v>1056</v>
      </c>
      <c r="D644" s="4">
        <f t="shared" si="61"/>
        <v>1079</v>
      </c>
      <c r="E644" s="4">
        <f t="shared" si="62"/>
        <v>23</v>
      </c>
      <c r="F644" s="2">
        <f t="shared" si="63"/>
        <v>2.1780303030302983E-2</v>
      </c>
      <c r="G644" s="4">
        <f t="shared" si="59"/>
        <v>3461076</v>
      </c>
      <c r="H644" s="11">
        <f t="shared" si="64"/>
        <v>0.67116830169448338</v>
      </c>
    </row>
    <row r="645" spans="1:8" x14ac:dyDescent="0.25">
      <c r="A645" s="1" t="s">
        <v>972</v>
      </c>
      <c r="B645" s="1" t="s">
        <v>973</v>
      </c>
      <c r="C645" s="4">
        <f t="shared" si="60"/>
        <v>3348</v>
      </c>
      <c r="D645" s="4">
        <f t="shared" si="61"/>
        <v>3421</v>
      </c>
      <c r="E645" s="4">
        <f t="shared" si="62"/>
        <v>73</v>
      </c>
      <c r="F645" s="2">
        <f t="shared" si="63"/>
        <v>2.1804062126642876E-2</v>
      </c>
      <c r="G645" s="4">
        <f t="shared" ref="G645:G708" si="65">D645+G644</f>
        <v>3464497</v>
      </c>
      <c r="H645" s="11">
        <f t="shared" si="64"/>
        <v>0.67183169849943558</v>
      </c>
    </row>
    <row r="646" spans="1:8" x14ac:dyDescent="0.25">
      <c r="A646" s="1" t="s">
        <v>651</v>
      </c>
      <c r="B646" s="1" t="s">
        <v>652</v>
      </c>
      <c r="C646" s="4">
        <f t="shared" si="60"/>
        <v>1459</v>
      </c>
      <c r="D646" s="4">
        <f t="shared" si="61"/>
        <v>1491</v>
      </c>
      <c r="E646" s="4">
        <f t="shared" si="62"/>
        <v>32</v>
      </c>
      <c r="F646" s="2">
        <f t="shared" si="63"/>
        <v>2.1932830705962969E-2</v>
      </c>
      <c r="G646" s="4">
        <f t="shared" si="65"/>
        <v>3465988</v>
      </c>
      <c r="H646" s="11">
        <f t="shared" si="64"/>
        <v>0.67212083168744607</v>
      </c>
    </row>
    <row r="647" spans="1:8" x14ac:dyDescent="0.25">
      <c r="A647" s="1" t="s">
        <v>1257</v>
      </c>
      <c r="B647" s="1" t="s">
        <v>1258</v>
      </c>
      <c r="C647" s="4">
        <f t="shared" si="60"/>
        <v>46543</v>
      </c>
      <c r="D647" s="4">
        <f t="shared" si="61"/>
        <v>47575</v>
      </c>
      <c r="E647" s="4">
        <f t="shared" si="62"/>
        <v>1032</v>
      </c>
      <c r="F647" s="2">
        <f t="shared" si="63"/>
        <v>2.2173044281632137E-2</v>
      </c>
      <c r="G647" s="4">
        <f t="shared" si="65"/>
        <v>3513563</v>
      </c>
      <c r="H647" s="11">
        <f t="shared" si="64"/>
        <v>0.68134652680454688</v>
      </c>
    </row>
    <row r="648" spans="1:8" x14ac:dyDescent="0.25">
      <c r="A648" s="1" t="s">
        <v>314</v>
      </c>
      <c r="B648" s="1" t="s">
        <v>315</v>
      </c>
      <c r="C648" s="4">
        <f t="shared" si="60"/>
        <v>135</v>
      </c>
      <c r="D648" s="4">
        <f t="shared" si="61"/>
        <v>138</v>
      </c>
      <c r="E648" s="4">
        <f t="shared" si="62"/>
        <v>3</v>
      </c>
      <c r="F648" s="2">
        <f t="shared" si="63"/>
        <v>2.2222222222222143E-2</v>
      </c>
      <c r="G648" s="4">
        <f t="shared" si="65"/>
        <v>3513701</v>
      </c>
      <c r="H648" s="11">
        <f t="shared" si="64"/>
        <v>0.68137328762275318</v>
      </c>
    </row>
    <row r="649" spans="1:8" x14ac:dyDescent="0.25">
      <c r="A649" s="1" t="s">
        <v>1489</v>
      </c>
      <c r="B649" s="1" t="s">
        <v>1490</v>
      </c>
      <c r="C649" s="4">
        <f t="shared" si="60"/>
        <v>447</v>
      </c>
      <c r="D649" s="4">
        <f t="shared" si="61"/>
        <v>457</v>
      </c>
      <c r="E649" s="4">
        <f t="shared" si="62"/>
        <v>10</v>
      </c>
      <c r="F649" s="2">
        <f t="shared" si="63"/>
        <v>2.2371364653243742E-2</v>
      </c>
      <c r="G649" s="4">
        <f t="shared" si="65"/>
        <v>3514158</v>
      </c>
      <c r="H649" s="11">
        <f t="shared" si="64"/>
        <v>0.68146190859318956</v>
      </c>
    </row>
    <row r="650" spans="1:8" x14ac:dyDescent="0.25">
      <c r="A650" s="1" t="s">
        <v>864</v>
      </c>
      <c r="B650" s="1" t="s">
        <v>865</v>
      </c>
      <c r="C650" s="4">
        <f t="shared" si="60"/>
        <v>5654</v>
      </c>
      <c r="D650" s="4">
        <f t="shared" si="61"/>
        <v>5781</v>
      </c>
      <c r="E650" s="4">
        <f t="shared" si="62"/>
        <v>127</v>
      </c>
      <c r="F650" s="2">
        <f t="shared" si="63"/>
        <v>2.246197382384163E-2</v>
      </c>
      <c r="G650" s="4">
        <f t="shared" si="65"/>
        <v>3519939</v>
      </c>
      <c r="H650" s="11">
        <f t="shared" si="64"/>
        <v>0.68258295417326231</v>
      </c>
    </row>
    <row r="651" spans="1:8" x14ac:dyDescent="0.25">
      <c r="A651" s="1" t="s">
        <v>996</v>
      </c>
      <c r="B651" s="1" t="s">
        <v>997</v>
      </c>
      <c r="C651" s="4">
        <f t="shared" si="60"/>
        <v>5808</v>
      </c>
      <c r="D651" s="4">
        <f t="shared" si="61"/>
        <v>5939</v>
      </c>
      <c r="E651" s="4">
        <f t="shared" si="62"/>
        <v>131</v>
      </c>
      <c r="F651" s="2">
        <f t="shared" si="63"/>
        <v>2.2555096418732878E-2</v>
      </c>
      <c r="G651" s="4">
        <f t="shared" si="65"/>
        <v>3525878</v>
      </c>
      <c r="H651" s="11">
        <f t="shared" si="64"/>
        <v>0.6837346389509914</v>
      </c>
    </row>
    <row r="652" spans="1:8" x14ac:dyDescent="0.25">
      <c r="A652" s="1" t="s">
        <v>1455</v>
      </c>
      <c r="B652" s="1" t="s">
        <v>1456</v>
      </c>
      <c r="C652" s="4">
        <f t="shared" si="60"/>
        <v>1534</v>
      </c>
      <c r="D652" s="4">
        <f t="shared" si="61"/>
        <v>1569</v>
      </c>
      <c r="E652" s="4">
        <f t="shared" si="62"/>
        <v>35</v>
      </c>
      <c r="F652" s="2">
        <f t="shared" si="63"/>
        <v>2.2816166883963485E-2</v>
      </c>
      <c r="G652" s="4">
        <f t="shared" si="65"/>
        <v>3527447</v>
      </c>
      <c r="H652" s="11">
        <f t="shared" si="64"/>
        <v>0.68403889781885763</v>
      </c>
    </row>
    <row r="653" spans="1:8" x14ac:dyDescent="0.25">
      <c r="A653" s="1" t="s">
        <v>1463</v>
      </c>
      <c r="B653" s="1" t="s">
        <v>1464</v>
      </c>
      <c r="C653" s="4">
        <f t="shared" si="60"/>
        <v>12993</v>
      </c>
      <c r="D653" s="4">
        <f t="shared" si="61"/>
        <v>13290</v>
      </c>
      <c r="E653" s="4">
        <f t="shared" si="62"/>
        <v>297</v>
      </c>
      <c r="F653" s="2">
        <f t="shared" si="63"/>
        <v>2.28584622489032E-2</v>
      </c>
      <c r="G653" s="4">
        <f t="shared" si="65"/>
        <v>3540737</v>
      </c>
      <c r="H653" s="11">
        <f t="shared" si="64"/>
        <v>0.68661608096349802</v>
      </c>
    </row>
    <row r="654" spans="1:8" x14ac:dyDescent="0.25">
      <c r="A654" s="1" t="s">
        <v>663</v>
      </c>
      <c r="B654" s="1" t="s">
        <v>664</v>
      </c>
      <c r="C654" s="4">
        <f t="shared" si="60"/>
        <v>1830</v>
      </c>
      <c r="D654" s="4">
        <f t="shared" si="61"/>
        <v>1872</v>
      </c>
      <c r="E654" s="4">
        <f t="shared" si="62"/>
        <v>42</v>
      </c>
      <c r="F654" s="2">
        <f t="shared" si="63"/>
        <v>2.2950819672131084E-2</v>
      </c>
      <c r="G654" s="4">
        <f t="shared" si="65"/>
        <v>3542609</v>
      </c>
      <c r="H654" s="11">
        <f t="shared" si="64"/>
        <v>0.68697909728003437</v>
      </c>
    </row>
    <row r="655" spans="1:8" x14ac:dyDescent="0.25">
      <c r="A655" s="1" t="s">
        <v>1475</v>
      </c>
      <c r="B655" s="1" t="s">
        <v>1476</v>
      </c>
      <c r="C655" s="4">
        <f t="shared" si="60"/>
        <v>5911</v>
      </c>
      <c r="D655" s="4">
        <f t="shared" si="61"/>
        <v>6047</v>
      </c>
      <c r="E655" s="4">
        <f t="shared" si="62"/>
        <v>136</v>
      </c>
      <c r="F655" s="2">
        <f t="shared" si="63"/>
        <v>2.3007951277279615E-2</v>
      </c>
      <c r="G655" s="4">
        <f t="shared" si="65"/>
        <v>3548656</v>
      </c>
      <c r="H655" s="11">
        <f t="shared" si="64"/>
        <v>0.68815172530679436</v>
      </c>
    </row>
    <row r="656" spans="1:8" x14ac:dyDescent="0.25">
      <c r="A656" s="1" t="s">
        <v>240</v>
      </c>
      <c r="B656" s="1" t="s">
        <v>241</v>
      </c>
      <c r="C656" s="4">
        <f t="shared" si="60"/>
        <v>390</v>
      </c>
      <c r="D656" s="4">
        <f t="shared" si="61"/>
        <v>399</v>
      </c>
      <c r="E656" s="4">
        <f t="shared" si="62"/>
        <v>9</v>
      </c>
      <c r="F656" s="2">
        <f t="shared" si="63"/>
        <v>2.3076923076922995E-2</v>
      </c>
      <c r="G656" s="4">
        <f t="shared" si="65"/>
        <v>3549055</v>
      </c>
      <c r="H656" s="11">
        <f t="shared" si="64"/>
        <v>0.68822909897682527</v>
      </c>
    </row>
    <row r="657" spans="1:8" x14ac:dyDescent="0.25">
      <c r="A657" s="1" t="s">
        <v>1096</v>
      </c>
      <c r="B657" s="1" t="s">
        <v>1097</v>
      </c>
      <c r="C657" s="4">
        <f t="shared" si="60"/>
        <v>431</v>
      </c>
      <c r="D657" s="4">
        <f t="shared" si="61"/>
        <v>441</v>
      </c>
      <c r="E657" s="4">
        <f t="shared" si="62"/>
        <v>10</v>
      </c>
      <c r="F657" s="2">
        <f t="shared" si="63"/>
        <v>2.3201856148491906E-2</v>
      </c>
      <c r="G657" s="4">
        <f t="shared" si="65"/>
        <v>3549496</v>
      </c>
      <c r="H657" s="11">
        <f t="shared" si="64"/>
        <v>0.68831461724370169</v>
      </c>
    </row>
    <row r="658" spans="1:8" x14ac:dyDescent="0.25">
      <c r="A658" s="1" t="s">
        <v>1564</v>
      </c>
      <c r="B658" s="1" t="s">
        <v>1565</v>
      </c>
      <c r="C658" s="4">
        <f t="shared" si="60"/>
        <v>728</v>
      </c>
      <c r="D658" s="4">
        <f t="shared" si="61"/>
        <v>745</v>
      </c>
      <c r="E658" s="4">
        <f t="shared" si="62"/>
        <v>17</v>
      </c>
      <c r="F658" s="2">
        <f t="shared" si="63"/>
        <v>2.3351648351648269E-2</v>
      </c>
      <c r="G658" s="4">
        <f t="shared" si="65"/>
        <v>3550241</v>
      </c>
      <c r="H658" s="11">
        <f t="shared" si="64"/>
        <v>0.68845908687822066</v>
      </c>
    </row>
    <row r="659" spans="1:8" x14ac:dyDescent="0.25">
      <c r="A659" s="1" t="s">
        <v>1162</v>
      </c>
      <c r="B659" s="1" t="s">
        <v>1163</v>
      </c>
      <c r="C659" s="4">
        <f t="shared" si="60"/>
        <v>1582</v>
      </c>
      <c r="D659" s="4">
        <f t="shared" si="61"/>
        <v>1619</v>
      </c>
      <c r="E659" s="4">
        <f t="shared" si="62"/>
        <v>37</v>
      </c>
      <c r="F659" s="2">
        <f t="shared" si="63"/>
        <v>2.3388116308470375E-2</v>
      </c>
      <c r="G659" s="4">
        <f t="shared" si="65"/>
        <v>3551860</v>
      </c>
      <c r="H659" s="11">
        <f t="shared" si="64"/>
        <v>0.68877304169471221</v>
      </c>
    </row>
    <row r="660" spans="1:8" x14ac:dyDescent="0.25">
      <c r="A660" s="1" t="s">
        <v>912</v>
      </c>
      <c r="B660" s="1" t="s">
        <v>913</v>
      </c>
      <c r="C660" s="4">
        <f t="shared" si="60"/>
        <v>511</v>
      </c>
      <c r="D660" s="4">
        <f t="shared" si="61"/>
        <v>523</v>
      </c>
      <c r="E660" s="4">
        <f t="shared" si="62"/>
        <v>12</v>
      </c>
      <c r="F660" s="2">
        <f t="shared" si="63"/>
        <v>2.3483365949119372E-2</v>
      </c>
      <c r="G660" s="4">
        <f t="shared" si="65"/>
        <v>3552383</v>
      </c>
      <c r="H660" s="11">
        <f t="shared" si="64"/>
        <v>0.68887446131733421</v>
      </c>
    </row>
    <row r="661" spans="1:8" x14ac:dyDescent="0.25">
      <c r="A661" s="1" t="s">
        <v>1367</v>
      </c>
      <c r="B661" s="1" t="s">
        <v>1368</v>
      </c>
      <c r="C661" s="4">
        <f t="shared" si="60"/>
        <v>44294</v>
      </c>
      <c r="D661" s="4">
        <f t="shared" si="61"/>
        <v>45336</v>
      </c>
      <c r="E661" s="4">
        <f t="shared" si="62"/>
        <v>1042</v>
      </c>
      <c r="F661" s="2">
        <f t="shared" si="63"/>
        <v>2.3524630875513708E-2</v>
      </c>
      <c r="G661" s="4">
        <f t="shared" si="65"/>
        <v>3597719</v>
      </c>
      <c r="H661" s="11">
        <f t="shared" si="64"/>
        <v>0.69766597185498813</v>
      </c>
    </row>
    <row r="662" spans="1:8" x14ac:dyDescent="0.25">
      <c r="A662" s="1" t="s">
        <v>1615</v>
      </c>
      <c r="B662" s="1" t="s">
        <v>1616</v>
      </c>
      <c r="C662" s="4">
        <f t="shared" si="60"/>
        <v>382</v>
      </c>
      <c r="D662" s="4">
        <f t="shared" si="61"/>
        <v>391</v>
      </c>
      <c r="E662" s="4">
        <f t="shared" si="62"/>
        <v>9</v>
      </c>
      <c r="F662" s="2">
        <f t="shared" si="63"/>
        <v>2.3560209424083878E-2</v>
      </c>
      <c r="G662" s="4">
        <f t="shared" si="65"/>
        <v>3598110</v>
      </c>
      <c r="H662" s="11">
        <f t="shared" si="64"/>
        <v>0.69774179417323912</v>
      </c>
    </row>
    <row r="663" spans="1:8" x14ac:dyDescent="0.25">
      <c r="A663" s="1" t="s">
        <v>1607</v>
      </c>
      <c r="B663" s="1" t="s">
        <v>1608</v>
      </c>
      <c r="C663" s="4">
        <f t="shared" si="60"/>
        <v>3961</v>
      </c>
      <c r="D663" s="4">
        <f t="shared" si="61"/>
        <v>4057</v>
      </c>
      <c r="E663" s="4">
        <f t="shared" si="62"/>
        <v>96</v>
      </c>
      <c r="F663" s="2">
        <f t="shared" si="63"/>
        <v>2.4236303963645511E-2</v>
      </c>
      <c r="G663" s="4">
        <f t="shared" si="65"/>
        <v>3602167</v>
      </c>
      <c r="H663" s="11">
        <f t="shared" si="64"/>
        <v>0.69852852344470684</v>
      </c>
    </row>
    <row r="664" spans="1:8" x14ac:dyDescent="0.25">
      <c r="A664" s="1" t="s">
        <v>890</v>
      </c>
      <c r="B664" s="1" t="s">
        <v>891</v>
      </c>
      <c r="C664" s="4">
        <f t="shared" si="60"/>
        <v>23118</v>
      </c>
      <c r="D664" s="4">
        <f t="shared" si="61"/>
        <v>23680</v>
      </c>
      <c r="E664" s="4">
        <f t="shared" si="62"/>
        <v>562</v>
      </c>
      <c r="F664" s="2">
        <f t="shared" si="63"/>
        <v>2.4310061423998608E-2</v>
      </c>
      <c r="G664" s="4">
        <f t="shared" si="65"/>
        <v>3625847</v>
      </c>
      <c r="H664" s="11">
        <f t="shared" si="64"/>
        <v>0.70312052471371256</v>
      </c>
    </row>
    <row r="665" spans="1:8" x14ac:dyDescent="0.25">
      <c r="A665" s="1" t="s">
        <v>641</v>
      </c>
      <c r="B665" s="1" t="s">
        <v>642</v>
      </c>
      <c r="C665" s="4">
        <f t="shared" si="60"/>
        <v>243</v>
      </c>
      <c r="D665" s="4">
        <f t="shared" si="61"/>
        <v>249</v>
      </c>
      <c r="E665" s="4">
        <f t="shared" si="62"/>
        <v>6</v>
      </c>
      <c r="F665" s="2">
        <f t="shared" si="63"/>
        <v>2.4691358024691468E-2</v>
      </c>
      <c r="G665" s="4">
        <f t="shared" si="65"/>
        <v>3626096</v>
      </c>
      <c r="H665" s="11">
        <f t="shared" si="64"/>
        <v>0.70316881053786728</v>
      </c>
    </row>
    <row r="666" spans="1:8" x14ac:dyDescent="0.25">
      <c r="A666" s="1" t="s">
        <v>906</v>
      </c>
      <c r="B666" s="1" t="s">
        <v>907</v>
      </c>
      <c r="C666" s="4">
        <f t="shared" si="60"/>
        <v>2088</v>
      </c>
      <c r="D666" s="4">
        <f t="shared" si="61"/>
        <v>2140</v>
      </c>
      <c r="E666" s="4">
        <f t="shared" si="62"/>
        <v>52</v>
      </c>
      <c r="F666" s="2">
        <f t="shared" si="63"/>
        <v>2.4904214559386961E-2</v>
      </c>
      <c r="G666" s="4">
        <f t="shared" si="65"/>
        <v>3628236</v>
      </c>
      <c r="H666" s="11">
        <f t="shared" si="64"/>
        <v>0.70358379713903585</v>
      </c>
    </row>
    <row r="667" spans="1:8" x14ac:dyDescent="0.25">
      <c r="A667" s="1" t="s">
        <v>1797</v>
      </c>
      <c r="B667" s="1" t="s">
        <v>1798</v>
      </c>
      <c r="C667" s="4">
        <f t="shared" si="60"/>
        <v>400</v>
      </c>
      <c r="D667" s="4">
        <f t="shared" si="61"/>
        <v>410</v>
      </c>
      <c r="E667" s="4">
        <f t="shared" si="62"/>
        <v>10</v>
      </c>
      <c r="F667" s="2">
        <f t="shared" si="63"/>
        <v>2.4999999999999911E-2</v>
      </c>
      <c r="G667" s="4">
        <f t="shared" si="65"/>
        <v>3628646</v>
      </c>
      <c r="H667" s="11">
        <f t="shared" si="64"/>
        <v>0.70366330391776444</v>
      </c>
    </row>
    <row r="668" spans="1:8" x14ac:dyDescent="0.25">
      <c r="A668" s="1" t="s">
        <v>460</v>
      </c>
      <c r="B668" s="1" t="s">
        <v>461</v>
      </c>
      <c r="C668" s="4">
        <f t="shared" si="60"/>
        <v>239</v>
      </c>
      <c r="D668" s="4">
        <f t="shared" si="61"/>
        <v>245</v>
      </c>
      <c r="E668" s="4">
        <f t="shared" si="62"/>
        <v>6</v>
      </c>
      <c r="F668" s="2">
        <f t="shared" si="63"/>
        <v>2.5104602510460206E-2</v>
      </c>
      <c r="G668" s="4">
        <f t="shared" si="65"/>
        <v>3628891</v>
      </c>
      <c r="H668" s="11">
        <f t="shared" si="64"/>
        <v>0.70371081406602898</v>
      </c>
    </row>
    <row r="669" spans="1:8" x14ac:dyDescent="0.25">
      <c r="A669" s="1" t="s">
        <v>1700</v>
      </c>
      <c r="B669" s="1" t="s">
        <v>1701</v>
      </c>
      <c r="C669" s="4">
        <f t="shared" si="60"/>
        <v>198</v>
      </c>
      <c r="D669" s="4">
        <f t="shared" si="61"/>
        <v>203</v>
      </c>
      <c r="E669" s="4">
        <f t="shared" si="62"/>
        <v>5</v>
      </c>
      <c r="F669" s="2">
        <f t="shared" si="63"/>
        <v>2.5252525252525304E-2</v>
      </c>
      <c r="G669" s="4">
        <f t="shared" si="65"/>
        <v>3629094</v>
      </c>
      <c r="H669" s="11">
        <f t="shared" si="64"/>
        <v>0.70375017961744823</v>
      </c>
    </row>
    <row r="670" spans="1:8" x14ac:dyDescent="0.25">
      <c r="A670" s="1" t="s">
        <v>1847</v>
      </c>
      <c r="B670" s="1" t="s">
        <v>1848</v>
      </c>
      <c r="C670" s="4">
        <f t="shared" si="60"/>
        <v>434</v>
      </c>
      <c r="D670" s="4">
        <f t="shared" si="61"/>
        <v>445</v>
      </c>
      <c r="E670" s="4">
        <f t="shared" si="62"/>
        <v>11</v>
      </c>
      <c r="F670" s="2">
        <f t="shared" si="63"/>
        <v>2.5345622119815614E-2</v>
      </c>
      <c r="G670" s="4">
        <f t="shared" si="65"/>
        <v>3629539</v>
      </c>
      <c r="H670" s="11">
        <f t="shared" si="64"/>
        <v>0.70383647356021461</v>
      </c>
    </row>
    <row r="671" spans="1:8" x14ac:dyDescent="0.25">
      <c r="A671" s="1" t="s">
        <v>1401</v>
      </c>
      <c r="B671" s="1" t="s">
        <v>1402</v>
      </c>
      <c r="C671" s="4">
        <f t="shared" si="60"/>
        <v>275</v>
      </c>
      <c r="D671" s="4">
        <f t="shared" si="61"/>
        <v>282</v>
      </c>
      <c r="E671" s="4">
        <f t="shared" si="62"/>
        <v>7</v>
      </c>
      <c r="F671" s="2">
        <f t="shared" si="63"/>
        <v>2.5454545454545396E-2</v>
      </c>
      <c r="G671" s="4">
        <f t="shared" si="65"/>
        <v>3629821</v>
      </c>
      <c r="H671" s="11">
        <f t="shared" si="64"/>
        <v>0.70389115871046215</v>
      </c>
    </row>
    <row r="672" spans="1:8" x14ac:dyDescent="0.25">
      <c r="A672" s="1" t="s">
        <v>978</v>
      </c>
      <c r="B672" s="1" t="s">
        <v>979</v>
      </c>
      <c r="C672" s="4">
        <f t="shared" si="60"/>
        <v>6071</v>
      </c>
      <c r="D672" s="4">
        <f t="shared" si="61"/>
        <v>6227</v>
      </c>
      <c r="E672" s="4">
        <f t="shared" si="62"/>
        <v>156</v>
      </c>
      <c r="F672" s="2">
        <f t="shared" si="63"/>
        <v>2.5695931477516032E-2</v>
      </c>
      <c r="G672" s="4">
        <f t="shared" si="65"/>
        <v>3636048</v>
      </c>
      <c r="H672" s="11">
        <f t="shared" si="64"/>
        <v>0.70509869215227372</v>
      </c>
    </row>
    <row r="673" spans="1:8" x14ac:dyDescent="0.25">
      <c r="A673" s="1" t="s">
        <v>234</v>
      </c>
      <c r="B673" s="1" t="s">
        <v>235</v>
      </c>
      <c r="C673" s="4">
        <f t="shared" si="60"/>
        <v>894</v>
      </c>
      <c r="D673" s="4">
        <f t="shared" si="61"/>
        <v>917</v>
      </c>
      <c r="E673" s="4">
        <f t="shared" si="62"/>
        <v>23</v>
      </c>
      <c r="F673" s="2">
        <f t="shared" si="63"/>
        <v>2.5727069351230369E-2</v>
      </c>
      <c r="G673" s="4">
        <f t="shared" si="65"/>
        <v>3636965</v>
      </c>
      <c r="H673" s="11">
        <f t="shared" si="64"/>
        <v>0.70527651585006412</v>
      </c>
    </row>
    <row r="674" spans="1:8" x14ac:dyDescent="0.25">
      <c r="A674" s="1" t="s">
        <v>1381</v>
      </c>
      <c r="B674" s="1" t="s">
        <v>1382</v>
      </c>
      <c r="C674" s="4">
        <f t="shared" si="60"/>
        <v>1124</v>
      </c>
      <c r="D674" s="4">
        <f t="shared" si="61"/>
        <v>1153</v>
      </c>
      <c r="E674" s="4">
        <f t="shared" si="62"/>
        <v>29</v>
      </c>
      <c r="F674" s="2">
        <f t="shared" si="63"/>
        <v>2.5800711743772187E-2</v>
      </c>
      <c r="G674" s="4">
        <f t="shared" si="65"/>
        <v>3638118</v>
      </c>
      <c r="H674" s="11">
        <f t="shared" si="64"/>
        <v>0.7055001044253667</v>
      </c>
    </row>
    <row r="675" spans="1:8" x14ac:dyDescent="0.25">
      <c r="A675" s="1" t="s">
        <v>1666</v>
      </c>
      <c r="B675" s="1" t="s">
        <v>1667</v>
      </c>
      <c r="C675" s="4">
        <f t="shared" si="60"/>
        <v>232</v>
      </c>
      <c r="D675" s="4">
        <f t="shared" si="61"/>
        <v>238</v>
      </c>
      <c r="E675" s="4">
        <f t="shared" si="62"/>
        <v>6</v>
      </c>
      <c r="F675" s="2">
        <f t="shared" si="63"/>
        <v>2.5862068965517349E-2</v>
      </c>
      <c r="G675" s="4">
        <f t="shared" si="65"/>
        <v>3638356</v>
      </c>
      <c r="H675" s="11">
        <f t="shared" si="64"/>
        <v>0.70554625714082375</v>
      </c>
    </row>
    <row r="676" spans="1:8" x14ac:dyDescent="0.25">
      <c r="A676" s="1" t="s">
        <v>416</v>
      </c>
      <c r="B676" s="1" t="s">
        <v>417</v>
      </c>
      <c r="C676" s="4">
        <f t="shared" si="60"/>
        <v>576</v>
      </c>
      <c r="D676" s="4">
        <f t="shared" si="61"/>
        <v>591</v>
      </c>
      <c r="E676" s="4">
        <f t="shared" si="62"/>
        <v>15</v>
      </c>
      <c r="F676" s="2">
        <f t="shared" si="63"/>
        <v>2.6041666666666741E-2</v>
      </c>
      <c r="G676" s="4">
        <f t="shared" si="65"/>
        <v>3638947</v>
      </c>
      <c r="H676" s="11">
        <f t="shared" si="64"/>
        <v>0.70566086325357635</v>
      </c>
    </row>
    <row r="677" spans="1:8" x14ac:dyDescent="0.25">
      <c r="A677" s="1" t="s">
        <v>1173</v>
      </c>
      <c r="B677" s="1" t="s">
        <v>1174</v>
      </c>
      <c r="C677" s="4">
        <f t="shared" si="60"/>
        <v>1645</v>
      </c>
      <c r="D677" s="4">
        <f t="shared" si="61"/>
        <v>1688</v>
      </c>
      <c r="E677" s="4">
        <f t="shared" si="62"/>
        <v>43</v>
      </c>
      <c r="F677" s="2">
        <f t="shared" si="63"/>
        <v>2.6139817629179385E-2</v>
      </c>
      <c r="G677" s="4">
        <f t="shared" si="65"/>
        <v>3640635</v>
      </c>
      <c r="H677" s="11">
        <f t="shared" si="64"/>
        <v>0.70598819847917105</v>
      </c>
    </row>
    <row r="678" spans="1:8" x14ac:dyDescent="0.25">
      <c r="A678" s="1" t="s">
        <v>802</v>
      </c>
      <c r="B678" s="1" t="s">
        <v>803</v>
      </c>
      <c r="C678" s="4">
        <f t="shared" si="60"/>
        <v>6726</v>
      </c>
      <c r="D678" s="4">
        <f t="shared" si="61"/>
        <v>6902</v>
      </c>
      <c r="E678" s="4">
        <f t="shared" si="62"/>
        <v>176</v>
      </c>
      <c r="F678" s="2">
        <f t="shared" si="63"/>
        <v>2.6167112696996675E-2</v>
      </c>
      <c r="G678" s="4">
        <f t="shared" si="65"/>
        <v>3647537</v>
      </c>
      <c r="H678" s="11">
        <f t="shared" si="64"/>
        <v>0.70732662722742601</v>
      </c>
    </row>
    <row r="679" spans="1:8" x14ac:dyDescent="0.25">
      <c r="A679" s="1" t="s">
        <v>1375</v>
      </c>
      <c r="B679" s="1" t="s">
        <v>1376</v>
      </c>
      <c r="C679" s="4">
        <f t="shared" si="60"/>
        <v>263</v>
      </c>
      <c r="D679" s="4">
        <f t="shared" si="61"/>
        <v>270</v>
      </c>
      <c r="E679" s="4">
        <f t="shared" si="62"/>
        <v>7</v>
      </c>
      <c r="F679" s="2">
        <f t="shared" si="63"/>
        <v>2.6615969581748944E-2</v>
      </c>
      <c r="G679" s="4">
        <f t="shared" si="65"/>
        <v>3647807</v>
      </c>
      <c r="H679" s="11">
        <f t="shared" si="64"/>
        <v>0.70737898535000343</v>
      </c>
    </row>
    <row r="680" spans="1:8" x14ac:dyDescent="0.25">
      <c r="A680" s="1" t="s">
        <v>54</v>
      </c>
      <c r="B680" s="1" t="s">
        <v>55</v>
      </c>
      <c r="C680" s="4">
        <f t="shared" si="60"/>
        <v>450</v>
      </c>
      <c r="D680" s="4">
        <f t="shared" si="61"/>
        <v>462</v>
      </c>
      <c r="E680" s="4">
        <f t="shared" si="62"/>
        <v>12</v>
      </c>
      <c r="F680" s="2">
        <f t="shared" si="63"/>
        <v>2.6666666666666616E-2</v>
      </c>
      <c r="G680" s="4">
        <f t="shared" si="65"/>
        <v>3648269</v>
      </c>
      <c r="H680" s="11">
        <f t="shared" si="64"/>
        <v>0.70746857591530243</v>
      </c>
    </row>
    <row r="681" spans="1:8" x14ac:dyDescent="0.25">
      <c r="A681" s="1" t="s">
        <v>1627</v>
      </c>
      <c r="B681" s="1" t="s">
        <v>1628</v>
      </c>
      <c r="C681" s="4">
        <f t="shared" si="60"/>
        <v>1418</v>
      </c>
      <c r="D681" s="4">
        <f t="shared" si="61"/>
        <v>1456</v>
      </c>
      <c r="E681" s="4">
        <f t="shared" si="62"/>
        <v>38</v>
      </c>
      <c r="F681" s="2">
        <f t="shared" si="63"/>
        <v>2.6798307475317307E-2</v>
      </c>
      <c r="G681" s="4">
        <f t="shared" si="65"/>
        <v>3649725</v>
      </c>
      <c r="H681" s="11">
        <f t="shared" si="64"/>
        <v>0.70775092193927502</v>
      </c>
    </row>
    <row r="682" spans="1:8" x14ac:dyDescent="0.25">
      <c r="A682" s="1" t="s">
        <v>1355</v>
      </c>
      <c r="B682" s="1" t="s">
        <v>1356</v>
      </c>
      <c r="C682" s="4">
        <f t="shared" si="60"/>
        <v>13570</v>
      </c>
      <c r="D682" s="4">
        <f t="shared" si="61"/>
        <v>13936</v>
      </c>
      <c r="E682" s="4">
        <f t="shared" si="62"/>
        <v>366</v>
      </c>
      <c r="F682" s="2">
        <f t="shared" si="63"/>
        <v>2.6971260132645503E-2</v>
      </c>
      <c r="G682" s="4">
        <f t="shared" si="65"/>
        <v>3663661</v>
      </c>
      <c r="H682" s="11">
        <f t="shared" si="64"/>
        <v>0.71045337674015618</v>
      </c>
    </row>
    <row r="683" spans="1:8" x14ac:dyDescent="0.25">
      <c r="A683" s="1" t="s">
        <v>1299</v>
      </c>
      <c r="B683" s="1" t="s">
        <v>1300</v>
      </c>
      <c r="C683" s="4">
        <f t="shared" si="60"/>
        <v>1390</v>
      </c>
      <c r="D683" s="4">
        <f t="shared" si="61"/>
        <v>1428</v>
      </c>
      <c r="E683" s="4">
        <f t="shared" si="62"/>
        <v>38</v>
      </c>
      <c r="F683" s="2">
        <f t="shared" si="63"/>
        <v>2.7338129496402797E-2</v>
      </c>
      <c r="G683" s="4">
        <f t="shared" si="65"/>
        <v>3665089</v>
      </c>
      <c r="H683" s="11">
        <f t="shared" si="64"/>
        <v>0.71073029303289859</v>
      </c>
    </row>
    <row r="684" spans="1:8" x14ac:dyDescent="0.25">
      <c r="A684" s="1" t="s">
        <v>1371</v>
      </c>
      <c r="B684" s="1" t="s">
        <v>1372</v>
      </c>
      <c r="C684" s="4">
        <f t="shared" si="60"/>
        <v>4022</v>
      </c>
      <c r="D684" s="4">
        <f t="shared" si="61"/>
        <v>4132</v>
      </c>
      <c r="E684" s="4">
        <f t="shared" si="62"/>
        <v>110</v>
      </c>
      <c r="F684" s="2">
        <f t="shared" si="63"/>
        <v>2.7349577324714103E-2</v>
      </c>
      <c r="G684" s="4">
        <f t="shared" si="65"/>
        <v>3669221</v>
      </c>
      <c r="H684" s="11">
        <f t="shared" si="64"/>
        <v>0.7115315662273044</v>
      </c>
    </row>
    <row r="685" spans="1:8" x14ac:dyDescent="0.25">
      <c r="A685" s="1" t="s">
        <v>1726</v>
      </c>
      <c r="B685" s="1" t="s">
        <v>1727</v>
      </c>
      <c r="C685" s="4">
        <f t="shared" si="60"/>
        <v>620</v>
      </c>
      <c r="D685" s="4">
        <f t="shared" si="61"/>
        <v>637</v>
      </c>
      <c r="E685" s="4">
        <f t="shared" si="62"/>
        <v>17</v>
      </c>
      <c r="F685" s="2">
        <f t="shared" si="63"/>
        <v>2.7419354838709609E-2</v>
      </c>
      <c r="G685" s="4">
        <f t="shared" si="65"/>
        <v>3669858</v>
      </c>
      <c r="H685" s="11">
        <f t="shared" si="64"/>
        <v>0.71165509261279247</v>
      </c>
    </row>
    <row r="686" spans="1:8" x14ac:dyDescent="0.25">
      <c r="A686" s="1" t="s">
        <v>1869</v>
      </c>
      <c r="B686" s="1" t="s">
        <v>1870</v>
      </c>
      <c r="C686" s="4">
        <f t="shared" si="60"/>
        <v>218</v>
      </c>
      <c r="D686" s="4">
        <f t="shared" si="61"/>
        <v>224</v>
      </c>
      <c r="E686" s="4">
        <f t="shared" si="62"/>
        <v>6</v>
      </c>
      <c r="F686" s="2">
        <f t="shared" si="63"/>
        <v>2.7522935779816571E-2</v>
      </c>
      <c r="G686" s="4">
        <f t="shared" si="65"/>
        <v>3670082</v>
      </c>
      <c r="H686" s="11">
        <f t="shared" si="64"/>
        <v>0.71169853046263443</v>
      </c>
    </row>
    <row r="687" spans="1:8" x14ac:dyDescent="0.25">
      <c r="A687" s="1" t="s">
        <v>388</v>
      </c>
      <c r="B687" s="1" t="s">
        <v>389</v>
      </c>
      <c r="C687" s="4">
        <f t="shared" si="60"/>
        <v>508</v>
      </c>
      <c r="D687" s="4">
        <f t="shared" si="61"/>
        <v>522</v>
      </c>
      <c r="E687" s="4">
        <f t="shared" si="62"/>
        <v>14</v>
      </c>
      <c r="F687" s="2">
        <f t="shared" si="63"/>
        <v>2.7559055118110187E-2</v>
      </c>
      <c r="G687" s="4">
        <f t="shared" si="65"/>
        <v>3670604</v>
      </c>
      <c r="H687" s="11">
        <f t="shared" si="64"/>
        <v>0.71179975616628399</v>
      </c>
    </row>
    <row r="688" spans="1:8" x14ac:dyDescent="0.25">
      <c r="A688" s="1" t="s">
        <v>1686</v>
      </c>
      <c r="B688" s="1" t="s">
        <v>1687</v>
      </c>
      <c r="C688" s="4">
        <f t="shared" si="60"/>
        <v>25716</v>
      </c>
      <c r="D688" s="4">
        <f t="shared" si="61"/>
        <v>26432</v>
      </c>
      <c r="E688" s="4">
        <f t="shared" si="62"/>
        <v>716</v>
      </c>
      <c r="F688" s="2">
        <f t="shared" si="63"/>
        <v>2.7842588271892899E-2</v>
      </c>
      <c r="G688" s="4">
        <f t="shared" si="65"/>
        <v>3697036</v>
      </c>
      <c r="H688" s="11">
        <f t="shared" si="64"/>
        <v>0.71692542244763369</v>
      </c>
    </row>
    <row r="689" spans="1:8" x14ac:dyDescent="0.25">
      <c r="A689" s="1" t="s">
        <v>1048</v>
      </c>
      <c r="B689" s="1" t="s">
        <v>1049</v>
      </c>
      <c r="C689" s="4">
        <f t="shared" si="60"/>
        <v>4810</v>
      </c>
      <c r="D689" s="4">
        <f t="shared" si="61"/>
        <v>4944</v>
      </c>
      <c r="E689" s="4">
        <f t="shared" si="62"/>
        <v>134</v>
      </c>
      <c r="F689" s="2">
        <f t="shared" si="63"/>
        <v>2.7858627858627916E-2</v>
      </c>
      <c r="G689" s="4">
        <f t="shared" si="65"/>
        <v>3701980</v>
      </c>
      <c r="H689" s="11">
        <f t="shared" si="64"/>
        <v>0.71788415784771664</v>
      </c>
    </row>
    <row r="690" spans="1:8" x14ac:dyDescent="0.25">
      <c r="A690" s="1" t="s">
        <v>1467</v>
      </c>
      <c r="B690" s="1" t="s">
        <v>1468</v>
      </c>
      <c r="C690" s="4">
        <f t="shared" si="60"/>
        <v>2988</v>
      </c>
      <c r="D690" s="4">
        <f t="shared" si="61"/>
        <v>3072</v>
      </c>
      <c r="E690" s="4">
        <f t="shared" si="62"/>
        <v>84</v>
      </c>
      <c r="F690" s="2">
        <f t="shared" si="63"/>
        <v>2.8112449799196693E-2</v>
      </c>
      <c r="G690" s="4">
        <f t="shared" si="65"/>
        <v>3705052</v>
      </c>
      <c r="H690" s="11">
        <f t="shared" si="64"/>
        <v>0.71847987693126325</v>
      </c>
    </row>
    <row r="691" spans="1:8" x14ac:dyDescent="0.25">
      <c r="A691" s="1" t="s">
        <v>976</v>
      </c>
      <c r="B691" s="1" t="s">
        <v>977</v>
      </c>
      <c r="C691" s="4">
        <f t="shared" si="60"/>
        <v>4232</v>
      </c>
      <c r="D691" s="4">
        <f t="shared" si="61"/>
        <v>4354</v>
      </c>
      <c r="E691" s="4">
        <f t="shared" si="62"/>
        <v>122</v>
      </c>
      <c r="F691" s="2">
        <f t="shared" si="63"/>
        <v>2.882797731569009E-2</v>
      </c>
      <c r="G691" s="4">
        <f t="shared" si="65"/>
        <v>3709406</v>
      </c>
      <c r="H691" s="11">
        <f t="shared" si="64"/>
        <v>0.71932420013756615</v>
      </c>
    </row>
    <row r="692" spans="1:8" x14ac:dyDescent="0.25">
      <c r="A692" s="1" t="s">
        <v>316</v>
      </c>
      <c r="B692" s="1" t="s">
        <v>317</v>
      </c>
      <c r="C692" s="4">
        <f t="shared" si="60"/>
        <v>104</v>
      </c>
      <c r="D692" s="4">
        <f t="shared" si="61"/>
        <v>107</v>
      </c>
      <c r="E692" s="4">
        <f t="shared" si="62"/>
        <v>3</v>
      </c>
      <c r="F692" s="2">
        <f t="shared" si="63"/>
        <v>2.8846153846153744E-2</v>
      </c>
      <c r="G692" s="4">
        <f t="shared" si="65"/>
        <v>3709513</v>
      </c>
      <c r="H692" s="11">
        <f t="shared" si="64"/>
        <v>0.71934494946762451</v>
      </c>
    </row>
    <row r="693" spans="1:8" x14ac:dyDescent="0.25">
      <c r="A693" s="1" t="s">
        <v>1734</v>
      </c>
      <c r="B693" s="1" t="s">
        <v>1735</v>
      </c>
      <c r="C693" s="4">
        <f t="shared" si="60"/>
        <v>414</v>
      </c>
      <c r="D693" s="4">
        <f t="shared" si="61"/>
        <v>426</v>
      </c>
      <c r="E693" s="4">
        <f t="shared" si="62"/>
        <v>12</v>
      </c>
      <c r="F693" s="2">
        <f t="shared" si="63"/>
        <v>2.8985507246376718E-2</v>
      </c>
      <c r="G693" s="4">
        <f t="shared" si="65"/>
        <v>3709939</v>
      </c>
      <c r="H693" s="11">
        <f t="shared" si="64"/>
        <v>0.71942755894991328</v>
      </c>
    </row>
    <row r="694" spans="1:8" x14ac:dyDescent="0.25">
      <c r="A694" s="1" t="s">
        <v>683</v>
      </c>
      <c r="B694" s="1" t="s">
        <v>684</v>
      </c>
      <c r="C694" s="4">
        <f t="shared" si="60"/>
        <v>413</v>
      </c>
      <c r="D694" s="4">
        <f t="shared" si="61"/>
        <v>425</v>
      </c>
      <c r="E694" s="4">
        <f t="shared" si="62"/>
        <v>12</v>
      </c>
      <c r="F694" s="2">
        <f t="shared" si="63"/>
        <v>2.9055690072639306E-2</v>
      </c>
      <c r="G694" s="4">
        <f t="shared" si="65"/>
        <v>3710364</v>
      </c>
      <c r="H694" s="11">
        <f t="shared" si="64"/>
        <v>0.7195099745132294</v>
      </c>
    </row>
    <row r="695" spans="1:8" x14ac:dyDescent="0.25">
      <c r="A695" s="1" t="s">
        <v>832</v>
      </c>
      <c r="B695" s="1" t="s">
        <v>833</v>
      </c>
      <c r="C695" s="4">
        <f t="shared" si="60"/>
        <v>275</v>
      </c>
      <c r="D695" s="4">
        <f t="shared" si="61"/>
        <v>283</v>
      </c>
      <c r="E695" s="4">
        <f t="shared" si="62"/>
        <v>8</v>
      </c>
      <c r="F695" s="2">
        <f t="shared" si="63"/>
        <v>2.9090909090909056E-2</v>
      </c>
      <c r="G695" s="4">
        <f t="shared" si="65"/>
        <v>3710647</v>
      </c>
      <c r="H695" s="11">
        <f t="shared" si="64"/>
        <v>0.71956485358244937</v>
      </c>
    </row>
    <row r="696" spans="1:8" x14ac:dyDescent="0.25">
      <c r="A696" s="1" t="s">
        <v>98</v>
      </c>
      <c r="B696" s="1" t="s">
        <v>99</v>
      </c>
      <c r="C696" s="4">
        <f t="shared" si="60"/>
        <v>102</v>
      </c>
      <c r="D696" s="4">
        <f t="shared" si="61"/>
        <v>105</v>
      </c>
      <c r="E696" s="4">
        <f t="shared" si="62"/>
        <v>3</v>
      </c>
      <c r="F696" s="2">
        <f t="shared" si="63"/>
        <v>2.9411764705882248E-2</v>
      </c>
      <c r="G696" s="4">
        <f t="shared" si="65"/>
        <v>3710752</v>
      </c>
      <c r="H696" s="11">
        <f t="shared" si="64"/>
        <v>0.71958521507456286</v>
      </c>
    </row>
    <row r="697" spans="1:8" x14ac:dyDescent="0.25">
      <c r="A697" s="1" t="s">
        <v>1815</v>
      </c>
      <c r="B697" s="1" t="s">
        <v>1816</v>
      </c>
      <c r="C697" s="4">
        <f t="shared" si="60"/>
        <v>1110</v>
      </c>
      <c r="D697" s="4">
        <f t="shared" si="61"/>
        <v>1143</v>
      </c>
      <c r="E697" s="4">
        <f t="shared" si="62"/>
        <v>33</v>
      </c>
      <c r="F697" s="2">
        <f t="shared" si="63"/>
        <v>2.9729729729729648E-2</v>
      </c>
      <c r="G697" s="4">
        <f t="shared" si="65"/>
        <v>3711895</v>
      </c>
      <c r="H697" s="11">
        <f t="shared" si="64"/>
        <v>0.71980686446014019</v>
      </c>
    </row>
    <row r="698" spans="1:8" x14ac:dyDescent="0.25">
      <c r="A698" s="1" t="s">
        <v>868</v>
      </c>
      <c r="B698" s="1" t="s">
        <v>869</v>
      </c>
      <c r="C698" s="4">
        <f t="shared" si="60"/>
        <v>1782</v>
      </c>
      <c r="D698" s="4">
        <f t="shared" si="61"/>
        <v>1835</v>
      </c>
      <c r="E698" s="4">
        <f t="shared" si="62"/>
        <v>53</v>
      </c>
      <c r="F698" s="2">
        <f t="shared" si="63"/>
        <v>2.974186307519644E-2</v>
      </c>
      <c r="G698" s="4">
        <f t="shared" si="65"/>
        <v>3713730</v>
      </c>
      <c r="H698" s="11">
        <f t="shared" si="64"/>
        <v>0.72016270577469366</v>
      </c>
    </row>
    <row r="699" spans="1:8" x14ac:dyDescent="0.25">
      <c r="A699" s="1" t="s">
        <v>1373</v>
      </c>
      <c r="B699" s="1" t="s">
        <v>1374</v>
      </c>
      <c r="C699" s="4">
        <f t="shared" si="60"/>
        <v>1100</v>
      </c>
      <c r="D699" s="4">
        <f t="shared" si="61"/>
        <v>1133</v>
      </c>
      <c r="E699" s="4">
        <f t="shared" si="62"/>
        <v>33</v>
      </c>
      <c r="F699" s="2">
        <f t="shared" si="63"/>
        <v>3.0000000000000027E-2</v>
      </c>
      <c r="G699" s="4">
        <f t="shared" si="65"/>
        <v>3714863</v>
      </c>
      <c r="H699" s="11">
        <f t="shared" si="64"/>
        <v>0.72038241597054609</v>
      </c>
    </row>
    <row r="700" spans="1:8" x14ac:dyDescent="0.25">
      <c r="A700" s="1" t="s">
        <v>1499</v>
      </c>
      <c r="B700" s="1" t="s">
        <v>1500</v>
      </c>
      <c r="C700" s="4">
        <f t="shared" si="60"/>
        <v>665</v>
      </c>
      <c r="D700" s="4">
        <f t="shared" si="61"/>
        <v>685</v>
      </c>
      <c r="E700" s="4">
        <f t="shared" si="62"/>
        <v>20</v>
      </c>
      <c r="F700" s="2">
        <f t="shared" si="63"/>
        <v>3.007518796992481E-2</v>
      </c>
      <c r="G700" s="4">
        <f t="shared" si="65"/>
        <v>3715548</v>
      </c>
      <c r="H700" s="11">
        <f t="shared" si="64"/>
        <v>0.7205152504667145</v>
      </c>
    </row>
    <row r="701" spans="1:8" x14ac:dyDescent="0.25">
      <c r="A701" s="1" t="s">
        <v>1937</v>
      </c>
      <c r="B701" s="1" t="s">
        <v>1938</v>
      </c>
      <c r="C701" s="4">
        <f t="shared" si="60"/>
        <v>523</v>
      </c>
      <c r="D701" s="4">
        <f t="shared" si="61"/>
        <v>539</v>
      </c>
      <c r="E701" s="4">
        <f t="shared" si="62"/>
        <v>16</v>
      </c>
      <c r="F701" s="2">
        <f t="shared" si="63"/>
        <v>3.0592734225621365E-2</v>
      </c>
      <c r="G701" s="4">
        <f t="shared" si="65"/>
        <v>3716087</v>
      </c>
      <c r="H701" s="11">
        <f t="shared" si="64"/>
        <v>0.72061977279289668</v>
      </c>
    </row>
    <row r="702" spans="1:8" x14ac:dyDescent="0.25">
      <c r="A702" s="1" t="s">
        <v>1018</v>
      </c>
      <c r="B702" s="1" t="s">
        <v>1019</v>
      </c>
      <c r="C702" s="4">
        <f t="shared" si="60"/>
        <v>65</v>
      </c>
      <c r="D702" s="4">
        <f t="shared" si="61"/>
        <v>67</v>
      </c>
      <c r="E702" s="4">
        <f t="shared" si="62"/>
        <v>2</v>
      </c>
      <c r="F702" s="2">
        <f t="shared" si="63"/>
        <v>3.076923076923066E-2</v>
      </c>
      <c r="G702" s="4">
        <f t="shared" si="65"/>
        <v>3716154</v>
      </c>
      <c r="H702" s="11">
        <f t="shared" si="64"/>
        <v>0.72063276536405474</v>
      </c>
    </row>
    <row r="703" spans="1:8" x14ac:dyDescent="0.25">
      <c r="A703" s="1" t="s">
        <v>1555</v>
      </c>
      <c r="B703" s="1" t="s">
        <v>1556</v>
      </c>
      <c r="C703" s="4">
        <f t="shared" si="60"/>
        <v>258</v>
      </c>
      <c r="D703" s="4">
        <f t="shared" si="61"/>
        <v>266</v>
      </c>
      <c r="E703" s="4">
        <f t="shared" si="62"/>
        <v>8</v>
      </c>
      <c r="F703" s="2">
        <f t="shared" si="63"/>
        <v>3.1007751937984551E-2</v>
      </c>
      <c r="G703" s="4">
        <f t="shared" si="65"/>
        <v>3716420</v>
      </c>
      <c r="H703" s="11">
        <f t="shared" si="64"/>
        <v>0.72068434781074209</v>
      </c>
    </row>
    <row r="704" spans="1:8" x14ac:dyDescent="0.25">
      <c r="A704" s="1" t="s">
        <v>276</v>
      </c>
      <c r="B704" s="1" t="s">
        <v>277</v>
      </c>
      <c r="C704" s="4">
        <f t="shared" si="60"/>
        <v>96</v>
      </c>
      <c r="D704" s="4">
        <f t="shared" si="61"/>
        <v>99</v>
      </c>
      <c r="E704" s="4">
        <f t="shared" si="62"/>
        <v>3</v>
      </c>
      <c r="F704" s="2">
        <f t="shared" si="63"/>
        <v>3.125E-2</v>
      </c>
      <c r="G704" s="4">
        <f t="shared" si="65"/>
        <v>3716519</v>
      </c>
      <c r="H704" s="11">
        <f t="shared" si="64"/>
        <v>0.72070354578902041</v>
      </c>
    </row>
    <row r="705" spans="1:8" x14ac:dyDescent="0.25">
      <c r="A705" s="1" t="s">
        <v>1521</v>
      </c>
      <c r="B705" s="1" t="s">
        <v>1522</v>
      </c>
      <c r="C705" s="4">
        <f t="shared" si="60"/>
        <v>1022</v>
      </c>
      <c r="D705" s="4">
        <f t="shared" si="61"/>
        <v>1054</v>
      </c>
      <c r="E705" s="4">
        <f t="shared" si="62"/>
        <v>32</v>
      </c>
      <c r="F705" s="2">
        <f t="shared" si="63"/>
        <v>3.131115459882583E-2</v>
      </c>
      <c r="G705" s="4">
        <f t="shared" si="65"/>
        <v>3717573</v>
      </c>
      <c r="H705" s="11">
        <f t="shared" si="64"/>
        <v>0.72090793638604456</v>
      </c>
    </row>
    <row r="706" spans="1:8" x14ac:dyDescent="0.25">
      <c r="A706" s="1" t="s">
        <v>1469</v>
      </c>
      <c r="B706" s="1" t="s">
        <v>1470</v>
      </c>
      <c r="C706" s="4">
        <f t="shared" ref="C706:C769" si="66">VLOOKUP(A706,tab,2,FALSE)</f>
        <v>2328</v>
      </c>
      <c r="D706" s="4">
        <f t="shared" ref="D706:D769" si="67">VLOOKUP(A706,tab,3,FALSE)</f>
        <v>2401</v>
      </c>
      <c r="E706" s="4">
        <f t="shared" ref="E706:E769" si="68">D706-C706</f>
        <v>73</v>
      </c>
      <c r="F706" s="2">
        <f t="shared" ref="F706:F769" si="69">(D706/C706)-1</f>
        <v>3.1357388316151313E-2</v>
      </c>
      <c r="G706" s="4">
        <f t="shared" si="65"/>
        <v>3719974</v>
      </c>
      <c r="H706" s="11">
        <f t="shared" ref="H706:H769" si="70">G706/$D$1023</f>
        <v>0.72137353583903796</v>
      </c>
    </row>
    <row r="707" spans="1:8" x14ac:dyDescent="0.25">
      <c r="A707" s="1" t="s">
        <v>1247</v>
      </c>
      <c r="B707" s="1" t="s">
        <v>1248</v>
      </c>
      <c r="C707" s="4">
        <f t="shared" si="66"/>
        <v>732</v>
      </c>
      <c r="D707" s="4">
        <f t="shared" si="67"/>
        <v>755</v>
      </c>
      <c r="E707" s="4">
        <f t="shared" si="68"/>
        <v>23</v>
      </c>
      <c r="F707" s="2">
        <f t="shared" si="69"/>
        <v>3.1420765027322384E-2</v>
      </c>
      <c r="G707" s="4">
        <f t="shared" si="65"/>
        <v>3720729</v>
      </c>
      <c r="H707" s="11">
        <f t="shared" si="70"/>
        <v>0.72151994466328195</v>
      </c>
    </row>
    <row r="708" spans="1:8" x14ac:dyDescent="0.25">
      <c r="A708" s="1" t="s">
        <v>1251</v>
      </c>
      <c r="B708" s="1" t="s">
        <v>1252</v>
      </c>
      <c r="C708" s="4">
        <f t="shared" si="66"/>
        <v>475</v>
      </c>
      <c r="D708" s="4">
        <f t="shared" si="67"/>
        <v>490</v>
      </c>
      <c r="E708" s="4">
        <f t="shared" si="68"/>
        <v>15</v>
      </c>
      <c r="F708" s="2">
        <f t="shared" si="69"/>
        <v>3.1578947368421151E-2</v>
      </c>
      <c r="G708" s="4">
        <f t="shared" si="65"/>
        <v>3721219</v>
      </c>
      <c r="H708" s="11">
        <f t="shared" si="70"/>
        <v>0.72161496495981126</v>
      </c>
    </row>
    <row r="709" spans="1:8" x14ac:dyDescent="0.25">
      <c r="A709" s="1" t="s">
        <v>1712</v>
      </c>
      <c r="B709" s="1" t="s">
        <v>1713</v>
      </c>
      <c r="C709" s="4">
        <f t="shared" si="66"/>
        <v>8747</v>
      </c>
      <c r="D709" s="4">
        <f t="shared" si="67"/>
        <v>9025</v>
      </c>
      <c r="E709" s="4">
        <f t="shared" si="68"/>
        <v>278</v>
      </c>
      <c r="F709" s="2">
        <f t="shared" si="69"/>
        <v>3.1782325368697739E-2</v>
      </c>
      <c r="G709" s="4">
        <f t="shared" ref="G709:G772" si="71">D709+G708</f>
        <v>3730244</v>
      </c>
      <c r="H709" s="11">
        <f t="shared" si="70"/>
        <v>0.72336508368670216</v>
      </c>
    </row>
    <row r="710" spans="1:8" x14ac:dyDescent="0.25">
      <c r="A710" s="1" t="s">
        <v>1572</v>
      </c>
      <c r="B710" s="1" t="s">
        <v>1573</v>
      </c>
      <c r="C710" s="4">
        <f t="shared" si="66"/>
        <v>2355</v>
      </c>
      <c r="D710" s="4">
        <f t="shared" si="67"/>
        <v>2430</v>
      </c>
      <c r="E710" s="4">
        <f t="shared" si="68"/>
        <v>75</v>
      </c>
      <c r="F710" s="2">
        <f t="shared" si="69"/>
        <v>3.1847133757961776E-2</v>
      </c>
      <c r="G710" s="4">
        <f t="shared" si="71"/>
        <v>3732674</v>
      </c>
      <c r="H710" s="11">
        <f t="shared" si="70"/>
        <v>0.7238363067898983</v>
      </c>
    </row>
    <row r="711" spans="1:8" x14ac:dyDescent="0.25">
      <c r="A711" s="1" t="s">
        <v>1582</v>
      </c>
      <c r="B711" s="1" t="s">
        <v>1583</v>
      </c>
      <c r="C711" s="4">
        <f t="shared" si="66"/>
        <v>5838</v>
      </c>
      <c r="D711" s="4">
        <f t="shared" si="67"/>
        <v>6024</v>
      </c>
      <c r="E711" s="4">
        <f t="shared" si="68"/>
        <v>186</v>
      </c>
      <c r="F711" s="2">
        <f t="shared" si="69"/>
        <v>3.1860226104830414E-2</v>
      </c>
      <c r="G711" s="4">
        <f t="shared" si="71"/>
        <v>3738698</v>
      </c>
      <c r="H711" s="11">
        <f t="shared" si="70"/>
        <v>0.72500447468029061</v>
      </c>
    </row>
    <row r="712" spans="1:8" x14ac:dyDescent="0.25">
      <c r="A712" s="1" t="s">
        <v>1337</v>
      </c>
      <c r="B712" s="1" t="s">
        <v>1338</v>
      </c>
      <c r="C712" s="4">
        <f t="shared" si="66"/>
        <v>3228</v>
      </c>
      <c r="D712" s="4">
        <f t="shared" si="67"/>
        <v>3331</v>
      </c>
      <c r="E712" s="4">
        <f t="shared" si="68"/>
        <v>103</v>
      </c>
      <c r="F712" s="2">
        <f t="shared" si="69"/>
        <v>3.1908302354398899E-2</v>
      </c>
      <c r="G712" s="4">
        <f t="shared" si="71"/>
        <v>3742029</v>
      </c>
      <c r="H712" s="11">
        <f t="shared" si="70"/>
        <v>0.72565041877771708</v>
      </c>
    </row>
    <row r="713" spans="1:8" x14ac:dyDescent="0.25">
      <c r="A713" s="1" t="s">
        <v>1704</v>
      </c>
      <c r="B713" s="1" t="s">
        <v>1705</v>
      </c>
      <c r="C713" s="4">
        <f t="shared" si="66"/>
        <v>496</v>
      </c>
      <c r="D713" s="4">
        <f t="shared" si="67"/>
        <v>512</v>
      </c>
      <c r="E713" s="4">
        <f t="shared" si="68"/>
        <v>16</v>
      </c>
      <c r="F713" s="2">
        <f t="shared" si="69"/>
        <v>3.2258064516129004E-2</v>
      </c>
      <c r="G713" s="4">
        <f t="shared" si="71"/>
        <v>3742541</v>
      </c>
      <c r="H713" s="11">
        <f t="shared" si="70"/>
        <v>0.72574970529164151</v>
      </c>
    </row>
    <row r="714" spans="1:8" x14ac:dyDescent="0.25">
      <c r="A714" s="1" t="s">
        <v>1341</v>
      </c>
      <c r="B714" s="1" t="s">
        <v>1342</v>
      </c>
      <c r="C714" s="4">
        <f t="shared" si="66"/>
        <v>860</v>
      </c>
      <c r="D714" s="4">
        <f t="shared" si="67"/>
        <v>888</v>
      </c>
      <c r="E714" s="4">
        <f t="shared" si="68"/>
        <v>28</v>
      </c>
      <c r="F714" s="2">
        <f t="shared" si="69"/>
        <v>3.2558139534883734E-2</v>
      </c>
      <c r="G714" s="4">
        <f t="shared" si="71"/>
        <v>3743429</v>
      </c>
      <c r="H714" s="11">
        <f t="shared" si="70"/>
        <v>0.72592190533922929</v>
      </c>
    </row>
    <row r="715" spans="1:8" x14ac:dyDescent="0.25">
      <c r="A715" s="1" t="s">
        <v>1072</v>
      </c>
      <c r="B715" s="1" t="s">
        <v>1073</v>
      </c>
      <c r="C715" s="4">
        <f t="shared" si="66"/>
        <v>5388</v>
      </c>
      <c r="D715" s="4">
        <f t="shared" si="67"/>
        <v>5564</v>
      </c>
      <c r="E715" s="4">
        <f t="shared" si="68"/>
        <v>176</v>
      </c>
      <c r="F715" s="2">
        <f t="shared" si="69"/>
        <v>3.2665181885671801E-2</v>
      </c>
      <c r="G715" s="4">
        <f t="shared" si="71"/>
        <v>3748993</v>
      </c>
      <c r="H715" s="11">
        <f t="shared" si="70"/>
        <v>0.72700087050226758</v>
      </c>
    </row>
    <row r="716" spans="1:8" x14ac:dyDescent="0.25">
      <c r="A716" s="1" t="s">
        <v>1353</v>
      </c>
      <c r="B716" s="1" t="s">
        <v>1354</v>
      </c>
      <c r="C716" s="4">
        <f t="shared" si="66"/>
        <v>75275</v>
      </c>
      <c r="D716" s="4">
        <f t="shared" si="67"/>
        <v>77756</v>
      </c>
      <c r="E716" s="4">
        <f t="shared" si="68"/>
        <v>2481</v>
      </c>
      <c r="F716" s="2">
        <f t="shared" si="69"/>
        <v>3.2959149784124842E-2</v>
      </c>
      <c r="G716" s="4">
        <f t="shared" si="71"/>
        <v>3826749</v>
      </c>
      <c r="H716" s="11">
        <f t="shared" si="70"/>
        <v>0.74207923412865318</v>
      </c>
    </row>
    <row r="717" spans="1:8" x14ac:dyDescent="0.25">
      <c r="A717" s="1" t="s">
        <v>206</v>
      </c>
      <c r="B717" s="1" t="s">
        <v>207</v>
      </c>
      <c r="C717" s="4">
        <f t="shared" si="66"/>
        <v>393</v>
      </c>
      <c r="D717" s="4">
        <f t="shared" si="67"/>
        <v>406</v>
      </c>
      <c r="E717" s="4">
        <f t="shared" si="68"/>
        <v>13</v>
      </c>
      <c r="F717" s="2">
        <f t="shared" si="69"/>
        <v>3.30788804071247E-2</v>
      </c>
      <c r="G717" s="4">
        <f t="shared" si="71"/>
        <v>3827155</v>
      </c>
      <c r="H717" s="11">
        <f t="shared" si="70"/>
        <v>0.74215796523149169</v>
      </c>
    </row>
    <row r="718" spans="1:8" x14ac:dyDescent="0.25">
      <c r="A718" s="1" t="s">
        <v>1594</v>
      </c>
      <c r="B718" s="1" t="s">
        <v>1595</v>
      </c>
      <c r="C718" s="4">
        <f t="shared" si="66"/>
        <v>4222</v>
      </c>
      <c r="D718" s="4">
        <f t="shared" si="67"/>
        <v>4365</v>
      </c>
      <c r="E718" s="4">
        <f t="shared" si="68"/>
        <v>143</v>
      </c>
      <c r="F718" s="2">
        <f t="shared" si="69"/>
        <v>3.3870203694931211E-2</v>
      </c>
      <c r="G718" s="4">
        <f t="shared" si="71"/>
        <v>3831520</v>
      </c>
      <c r="H718" s="11">
        <f t="shared" si="70"/>
        <v>0.74300442154649216</v>
      </c>
    </row>
    <row r="719" spans="1:8" x14ac:dyDescent="0.25">
      <c r="A719" s="1" t="s">
        <v>1399</v>
      </c>
      <c r="B719" s="1" t="s">
        <v>1400</v>
      </c>
      <c r="C719" s="4">
        <f t="shared" si="66"/>
        <v>21159</v>
      </c>
      <c r="D719" s="4">
        <f t="shared" si="67"/>
        <v>21880</v>
      </c>
      <c r="E719" s="4">
        <f t="shared" si="68"/>
        <v>721</v>
      </c>
      <c r="F719" s="2">
        <f t="shared" si="69"/>
        <v>3.4075334373079968E-2</v>
      </c>
      <c r="G719" s="4">
        <f t="shared" si="71"/>
        <v>3853400</v>
      </c>
      <c r="H719" s="11">
        <f t="shared" si="70"/>
        <v>0.74724736866498231</v>
      </c>
    </row>
    <row r="720" spans="1:8" x14ac:dyDescent="0.25">
      <c r="A720" s="1" t="s">
        <v>594</v>
      </c>
      <c r="B720" s="1" t="s">
        <v>595</v>
      </c>
      <c r="C720" s="4">
        <f t="shared" si="66"/>
        <v>1962</v>
      </c>
      <c r="D720" s="4">
        <f t="shared" si="67"/>
        <v>2029</v>
      </c>
      <c r="E720" s="4">
        <f t="shared" si="68"/>
        <v>67</v>
      </c>
      <c r="F720" s="2">
        <f t="shared" si="69"/>
        <v>3.4148827726809383E-2</v>
      </c>
      <c r="G720" s="4">
        <f t="shared" si="71"/>
        <v>3855429</v>
      </c>
      <c r="H720" s="11">
        <f t="shared" si="70"/>
        <v>0.74764083026020245</v>
      </c>
    </row>
    <row r="721" spans="1:8" x14ac:dyDescent="0.25">
      <c r="A721" s="1" t="s">
        <v>1662</v>
      </c>
      <c r="B721" s="1" t="s">
        <v>1663</v>
      </c>
      <c r="C721" s="4">
        <f t="shared" si="66"/>
        <v>693</v>
      </c>
      <c r="D721" s="4">
        <f t="shared" si="67"/>
        <v>717</v>
      </c>
      <c r="E721" s="4">
        <f t="shared" si="68"/>
        <v>24</v>
      </c>
      <c r="F721" s="2">
        <f t="shared" si="69"/>
        <v>3.463203463203457E-2</v>
      </c>
      <c r="G721" s="4">
        <f t="shared" si="71"/>
        <v>3856146</v>
      </c>
      <c r="H721" s="11">
        <f t="shared" si="70"/>
        <v>0.74777987016349112</v>
      </c>
    </row>
    <row r="722" spans="1:8" x14ac:dyDescent="0.25">
      <c r="A722" s="1" t="s">
        <v>914</v>
      </c>
      <c r="B722" s="1" t="s">
        <v>915</v>
      </c>
      <c r="C722" s="4">
        <f t="shared" si="66"/>
        <v>489</v>
      </c>
      <c r="D722" s="4">
        <f t="shared" si="67"/>
        <v>506</v>
      </c>
      <c r="E722" s="4">
        <f t="shared" si="68"/>
        <v>17</v>
      </c>
      <c r="F722" s="2">
        <f t="shared" si="69"/>
        <v>3.4764826175869068E-2</v>
      </c>
      <c r="G722" s="4">
        <f t="shared" si="71"/>
        <v>3856652</v>
      </c>
      <c r="H722" s="11">
        <f t="shared" si="70"/>
        <v>0.7478779931635805</v>
      </c>
    </row>
    <row r="723" spans="1:8" x14ac:dyDescent="0.25">
      <c r="A723" s="1" t="s">
        <v>1066</v>
      </c>
      <c r="B723" s="1" t="s">
        <v>1067</v>
      </c>
      <c r="C723" s="4">
        <f t="shared" si="66"/>
        <v>2412</v>
      </c>
      <c r="D723" s="4">
        <f t="shared" si="67"/>
        <v>2497</v>
      </c>
      <c r="E723" s="4">
        <f t="shared" si="68"/>
        <v>85</v>
      </c>
      <c r="F723" s="2">
        <f t="shared" si="69"/>
        <v>3.5240464344941991E-2</v>
      </c>
      <c r="G723" s="4">
        <f t="shared" si="71"/>
        <v>3859149</v>
      </c>
      <c r="H723" s="11">
        <f t="shared" si="70"/>
        <v>0.74836220883793469</v>
      </c>
    </row>
    <row r="724" spans="1:8" x14ac:dyDescent="0.25">
      <c r="A724" s="1" t="s">
        <v>1169</v>
      </c>
      <c r="B724" s="1" t="s">
        <v>1170</v>
      </c>
      <c r="C724" s="4">
        <f t="shared" si="66"/>
        <v>453</v>
      </c>
      <c r="D724" s="4">
        <f t="shared" si="67"/>
        <v>469</v>
      </c>
      <c r="E724" s="4">
        <f t="shared" si="68"/>
        <v>16</v>
      </c>
      <c r="F724" s="2">
        <f t="shared" si="69"/>
        <v>3.5320088300220709E-2</v>
      </c>
      <c r="G724" s="4">
        <f t="shared" si="71"/>
        <v>3859618</v>
      </c>
      <c r="H724" s="11">
        <f t="shared" si="70"/>
        <v>0.7484531568360413</v>
      </c>
    </row>
    <row r="725" spans="1:8" x14ac:dyDescent="0.25">
      <c r="A725" s="1" t="s">
        <v>1775</v>
      </c>
      <c r="B725" s="1" t="s">
        <v>1776</v>
      </c>
      <c r="C725" s="4">
        <f t="shared" si="66"/>
        <v>620</v>
      </c>
      <c r="D725" s="4">
        <f t="shared" si="67"/>
        <v>642</v>
      </c>
      <c r="E725" s="4">
        <f t="shared" si="68"/>
        <v>22</v>
      </c>
      <c r="F725" s="2">
        <f t="shared" si="69"/>
        <v>3.548387096774186E-2</v>
      </c>
      <c r="G725" s="4">
        <f t="shared" si="71"/>
        <v>3860260</v>
      </c>
      <c r="H725" s="11">
        <f t="shared" si="70"/>
        <v>0.74857765281639188</v>
      </c>
    </row>
    <row r="726" spans="1:8" x14ac:dyDescent="0.25">
      <c r="A726" s="7" t="s">
        <v>1606</v>
      </c>
      <c r="B726" s="7" t="s">
        <v>1308</v>
      </c>
      <c r="C726" s="8">
        <f t="shared" si="66"/>
        <v>8088</v>
      </c>
      <c r="D726" s="8">
        <f t="shared" si="67"/>
        <v>8375</v>
      </c>
      <c r="E726" s="8">
        <f t="shared" si="68"/>
        <v>287</v>
      </c>
      <c r="F726" s="9">
        <f t="shared" si="69"/>
        <v>3.5484668644905959E-2</v>
      </c>
      <c r="G726" s="8">
        <f t="shared" si="71"/>
        <v>3868635</v>
      </c>
      <c r="H726" s="12">
        <f t="shared" si="70"/>
        <v>0.75020172421115217</v>
      </c>
    </row>
    <row r="727" spans="1:8" x14ac:dyDescent="0.25">
      <c r="A727" s="7" t="s">
        <v>786</v>
      </c>
      <c r="B727" s="7" t="s">
        <v>787</v>
      </c>
      <c r="C727" s="8">
        <f t="shared" si="66"/>
        <v>3571</v>
      </c>
      <c r="D727" s="8">
        <f t="shared" si="67"/>
        <v>3699</v>
      </c>
      <c r="E727" s="8">
        <f t="shared" si="68"/>
        <v>128</v>
      </c>
      <c r="F727" s="9">
        <f t="shared" si="69"/>
        <v>3.5844301316158012E-2</v>
      </c>
      <c r="G727" s="8">
        <f t="shared" si="71"/>
        <v>3872334</v>
      </c>
      <c r="H727" s="12">
        <f t="shared" si="70"/>
        <v>0.75091903049046183</v>
      </c>
    </row>
    <row r="728" spans="1:8" x14ac:dyDescent="0.25">
      <c r="A728" s="7" t="s">
        <v>1811</v>
      </c>
      <c r="B728" s="7" t="s">
        <v>1812</v>
      </c>
      <c r="C728" s="8">
        <f t="shared" si="66"/>
        <v>3344</v>
      </c>
      <c r="D728" s="8">
        <f t="shared" si="67"/>
        <v>3464</v>
      </c>
      <c r="E728" s="8">
        <f t="shared" si="68"/>
        <v>120</v>
      </c>
      <c r="F728" s="9">
        <f t="shared" si="69"/>
        <v>3.5885167464114742E-2</v>
      </c>
      <c r="G728" s="8">
        <f t="shared" si="71"/>
        <v>3875798</v>
      </c>
      <c r="H728" s="12">
        <f t="shared" si="70"/>
        <v>0.75159076581123185</v>
      </c>
    </row>
    <row r="729" spans="1:8" x14ac:dyDescent="0.25">
      <c r="A729" s="7" t="s">
        <v>1657</v>
      </c>
      <c r="B729" s="7" t="s">
        <v>1658</v>
      </c>
      <c r="C729" s="8">
        <f t="shared" si="66"/>
        <v>1193</v>
      </c>
      <c r="D729" s="8">
        <f t="shared" si="67"/>
        <v>1236</v>
      </c>
      <c r="E729" s="8">
        <f t="shared" si="68"/>
        <v>43</v>
      </c>
      <c r="F729" s="9">
        <f t="shared" si="69"/>
        <v>3.6043587594300153E-2</v>
      </c>
      <c r="G729" s="8">
        <f t="shared" si="71"/>
        <v>3877034</v>
      </c>
      <c r="H729" s="12">
        <f t="shared" si="70"/>
        <v>0.75183044966125268</v>
      </c>
    </row>
    <row r="730" spans="1:8" x14ac:dyDescent="0.25">
      <c r="A730" s="7" t="s">
        <v>1158</v>
      </c>
      <c r="B730" s="7" t="s">
        <v>1159</v>
      </c>
      <c r="C730" s="8">
        <f t="shared" si="66"/>
        <v>740</v>
      </c>
      <c r="D730" s="8">
        <f t="shared" si="67"/>
        <v>767</v>
      </c>
      <c r="E730" s="8">
        <f t="shared" si="68"/>
        <v>27</v>
      </c>
      <c r="F730" s="9">
        <f t="shared" si="69"/>
        <v>3.6486486486486447E-2</v>
      </c>
      <c r="G730" s="8">
        <f t="shared" si="71"/>
        <v>3877801</v>
      </c>
      <c r="H730" s="12">
        <f t="shared" si="70"/>
        <v>0.75197918551316678</v>
      </c>
    </row>
    <row r="731" spans="1:8" x14ac:dyDescent="0.25">
      <c r="A731" s="7" t="s">
        <v>1931</v>
      </c>
      <c r="B731" s="7" t="s">
        <v>1932</v>
      </c>
      <c r="C731" s="8">
        <f t="shared" si="66"/>
        <v>301</v>
      </c>
      <c r="D731" s="8">
        <f t="shared" si="67"/>
        <v>312</v>
      </c>
      <c r="E731" s="8">
        <f t="shared" si="68"/>
        <v>11</v>
      </c>
      <c r="F731" s="9">
        <f t="shared" si="69"/>
        <v>3.6544850498338777E-2</v>
      </c>
      <c r="G731" s="8">
        <f t="shared" si="71"/>
        <v>3878113</v>
      </c>
      <c r="H731" s="12">
        <f t="shared" si="70"/>
        <v>0.75203968823258949</v>
      </c>
    </row>
    <row r="732" spans="1:8" x14ac:dyDescent="0.25">
      <c r="A732" s="7" t="s">
        <v>1349</v>
      </c>
      <c r="B732" s="7" t="s">
        <v>1350</v>
      </c>
      <c r="C732" s="8">
        <f t="shared" si="66"/>
        <v>1473</v>
      </c>
      <c r="D732" s="8">
        <f t="shared" si="67"/>
        <v>1527</v>
      </c>
      <c r="E732" s="8">
        <f t="shared" si="68"/>
        <v>54</v>
      </c>
      <c r="F732" s="9">
        <f t="shared" si="69"/>
        <v>3.6659877800407248E-2</v>
      </c>
      <c r="G732" s="8">
        <f t="shared" si="71"/>
        <v>3879640</v>
      </c>
      <c r="H732" s="12">
        <f t="shared" si="70"/>
        <v>0.75233580250361032</v>
      </c>
    </row>
    <row r="733" spans="1:8" x14ac:dyDescent="0.25">
      <c r="A733" s="7" t="s">
        <v>1861</v>
      </c>
      <c r="B733" s="7" t="s">
        <v>1862</v>
      </c>
      <c r="C733" s="8">
        <f t="shared" si="66"/>
        <v>244</v>
      </c>
      <c r="D733" s="8">
        <f t="shared" si="67"/>
        <v>253</v>
      </c>
      <c r="E733" s="8">
        <f t="shared" si="68"/>
        <v>9</v>
      </c>
      <c r="F733" s="9">
        <f t="shared" si="69"/>
        <v>3.688524590163933E-2</v>
      </c>
      <c r="G733" s="8">
        <f t="shared" si="71"/>
        <v>3879893</v>
      </c>
      <c r="H733" s="12">
        <f t="shared" si="70"/>
        <v>0.75238486400365501</v>
      </c>
    </row>
    <row r="734" spans="1:8" x14ac:dyDescent="0.25">
      <c r="A734" s="7" t="s">
        <v>1323</v>
      </c>
      <c r="B734" s="7" t="s">
        <v>1324</v>
      </c>
      <c r="C734" s="8">
        <f t="shared" si="66"/>
        <v>1788</v>
      </c>
      <c r="D734" s="8">
        <f t="shared" si="67"/>
        <v>1854</v>
      </c>
      <c r="E734" s="8">
        <f t="shared" si="68"/>
        <v>66</v>
      </c>
      <c r="F734" s="9">
        <f t="shared" si="69"/>
        <v>3.691275167785224E-2</v>
      </c>
      <c r="G734" s="8">
        <f t="shared" si="71"/>
        <v>3881747</v>
      </c>
      <c r="H734" s="12">
        <f t="shared" si="70"/>
        <v>0.75274438977868607</v>
      </c>
    </row>
    <row r="735" spans="1:8" x14ac:dyDescent="0.25">
      <c r="A735" s="7" t="s">
        <v>1285</v>
      </c>
      <c r="B735" s="7" t="s">
        <v>1286</v>
      </c>
      <c r="C735" s="8">
        <f t="shared" si="66"/>
        <v>8173</v>
      </c>
      <c r="D735" s="8">
        <f t="shared" si="67"/>
        <v>8477</v>
      </c>
      <c r="E735" s="8">
        <f t="shared" si="68"/>
        <v>304</v>
      </c>
      <c r="F735" s="9">
        <f t="shared" si="69"/>
        <v>3.7195644194298216E-2</v>
      </c>
      <c r="G735" s="8">
        <f t="shared" si="71"/>
        <v>3890224</v>
      </c>
      <c r="H735" s="12">
        <f t="shared" si="70"/>
        <v>0.7543882409086422</v>
      </c>
    </row>
    <row r="736" spans="1:8" x14ac:dyDescent="0.25">
      <c r="A736" s="7" t="s">
        <v>1497</v>
      </c>
      <c r="B736" s="7" t="s">
        <v>1498</v>
      </c>
      <c r="C736" s="8">
        <f t="shared" si="66"/>
        <v>1278</v>
      </c>
      <c r="D736" s="8">
        <f t="shared" si="67"/>
        <v>1326</v>
      </c>
      <c r="E736" s="8">
        <f t="shared" si="68"/>
        <v>48</v>
      </c>
      <c r="F736" s="9">
        <f t="shared" si="69"/>
        <v>3.7558685446009488E-2</v>
      </c>
      <c r="G736" s="8">
        <f t="shared" si="71"/>
        <v>3891550</v>
      </c>
      <c r="H736" s="12">
        <f t="shared" si="70"/>
        <v>0.75464537746618876</v>
      </c>
    </row>
    <row r="737" spans="1:8" x14ac:dyDescent="0.25">
      <c r="A737" s="7" t="s">
        <v>1803</v>
      </c>
      <c r="B737" s="7" t="s">
        <v>1804</v>
      </c>
      <c r="C737" s="8">
        <f t="shared" si="66"/>
        <v>2445</v>
      </c>
      <c r="D737" s="8">
        <f t="shared" si="67"/>
        <v>2537</v>
      </c>
      <c r="E737" s="8">
        <f t="shared" si="68"/>
        <v>92</v>
      </c>
      <c r="F737" s="9">
        <f t="shared" si="69"/>
        <v>3.7627811860940774E-2</v>
      </c>
      <c r="G737" s="8">
        <f t="shared" si="71"/>
        <v>3894087</v>
      </c>
      <c r="H737" s="12">
        <f t="shared" si="70"/>
        <v>0.75513734989944337</v>
      </c>
    </row>
    <row r="738" spans="1:8" x14ac:dyDescent="0.25">
      <c r="A738" s="7" t="s">
        <v>1877</v>
      </c>
      <c r="B738" s="7" t="s">
        <v>1878</v>
      </c>
      <c r="C738" s="8">
        <f t="shared" si="66"/>
        <v>317</v>
      </c>
      <c r="D738" s="8">
        <f t="shared" si="67"/>
        <v>329</v>
      </c>
      <c r="E738" s="8">
        <f t="shared" si="68"/>
        <v>12</v>
      </c>
      <c r="F738" s="9">
        <f t="shared" si="69"/>
        <v>3.7854889589905349E-2</v>
      </c>
      <c r="G738" s="8">
        <f t="shared" si="71"/>
        <v>3894416</v>
      </c>
      <c r="H738" s="12">
        <f t="shared" si="70"/>
        <v>0.75520114924139869</v>
      </c>
    </row>
    <row r="739" spans="1:8" x14ac:dyDescent="0.25">
      <c r="A739" s="7" t="s">
        <v>1421</v>
      </c>
      <c r="B739" s="7" t="s">
        <v>1422</v>
      </c>
      <c r="C739" s="8">
        <f t="shared" si="66"/>
        <v>10002</v>
      </c>
      <c r="D739" s="8">
        <f t="shared" si="67"/>
        <v>10381</v>
      </c>
      <c r="E739" s="8">
        <f t="shared" si="68"/>
        <v>379</v>
      </c>
      <c r="F739" s="9">
        <f t="shared" si="69"/>
        <v>3.7892421515696828E-2</v>
      </c>
      <c r="G739" s="8">
        <f t="shared" si="71"/>
        <v>3904797</v>
      </c>
      <c r="H739" s="12">
        <f t="shared" si="70"/>
        <v>0.75721422209501132</v>
      </c>
    </row>
    <row r="740" spans="1:8" x14ac:dyDescent="0.25">
      <c r="A740" s="7" t="s">
        <v>1199</v>
      </c>
      <c r="B740" s="7" t="s">
        <v>1200</v>
      </c>
      <c r="C740" s="8">
        <f t="shared" si="66"/>
        <v>369</v>
      </c>
      <c r="D740" s="8">
        <f t="shared" si="67"/>
        <v>383</v>
      </c>
      <c r="E740" s="8">
        <f t="shared" si="68"/>
        <v>14</v>
      </c>
      <c r="F740" s="9">
        <f t="shared" si="69"/>
        <v>3.7940379403794022E-2</v>
      </c>
      <c r="G740" s="8">
        <f t="shared" si="71"/>
        <v>3905180</v>
      </c>
      <c r="H740" s="12">
        <f t="shared" si="70"/>
        <v>0.75728849306148216</v>
      </c>
    </row>
    <row r="741" spans="1:8" x14ac:dyDescent="0.25">
      <c r="A741" s="7" t="s">
        <v>1265</v>
      </c>
      <c r="B741" s="7" t="s">
        <v>1266</v>
      </c>
      <c r="C741" s="8">
        <f t="shared" si="66"/>
        <v>1133</v>
      </c>
      <c r="D741" s="8">
        <f t="shared" si="67"/>
        <v>1176</v>
      </c>
      <c r="E741" s="8">
        <f t="shared" si="68"/>
        <v>43</v>
      </c>
      <c r="F741" s="9">
        <f t="shared" si="69"/>
        <v>3.7952338923212814E-2</v>
      </c>
      <c r="G741" s="8">
        <f t="shared" si="71"/>
        <v>3906356</v>
      </c>
      <c r="H741" s="12">
        <f t="shared" si="70"/>
        <v>0.75751654177315242</v>
      </c>
    </row>
    <row r="742" spans="1:8" x14ac:dyDescent="0.25">
      <c r="A742" s="7" t="s">
        <v>1197</v>
      </c>
      <c r="B742" s="7" t="s">
        <v>1198</v>
      </c>
      <c r="C742" s="8">
        <f t="shared" si="66"/>
        <v>158</v>
      </c>
      <c r="D742" s="8">
        <f t="shared" si="67"/>
        <v>164</v>
      </c>
      <c r="E742" s="8">
        <f t="shared" si="68"/>
        <v>6</v>
      </c>
      <c r="F742" s="9">
        <f t="shared" si="69"/>
        <v>3.7974683544303778E-2</v>
      </c>
      <c r="G742" s="8">
        <f t="shared" si="71"/>
        <v>3906520</v>
      </c>
      <c r="H742" s="12">
        <f t="shared" si="70"/>
        <v>0.75754834448464381</v>
      </c>
    </row>
    <row r="743" spans="1:8" x14ac:dyDescent="0.25">
      <c r="A743" s="7" t="s">
        <v>1529</v>
      </c>
      <c r="B743" s="7" t="s">
        <v>1530</v>
      </c>
      <c r="C743" s="8">
        <f t="shared" si="66"/>
        <v>49086</v>
      </c>
      <c r="D743" s="8">
        <f t="shared" si="67"/>
        <v>50953</v>
      </c>
      <c r="E743" s="8">
        <f t="shared" si="68"/>
        <v>1867</v>
      </c>
      <c r="F743" s="9">
        <f t="shared" si="69"/>
        <v>3.8035285009982545E-2</v>
      </c>
      <c r="G743" s="8">
        <f t="shared" si="71"/>
        <v>3957473</v>
      </c>
      <c r="H743" s="12">
        <f t="shared" si="70"/>
        <v>0.7674290978908791</v>
      </c>
    </row>
    <row r="744" spans="1:8" x14ac:dyDescent="0.25">
      <c r="A744" s="7" t="s">
        <v>1568</v>
      </c>
      <c r="B744" s="7" t="s">
        <v>1569</v>
      </c>
      <c r="C744" s="8">
        <f t="shared" si="66"/>
        <v>3818</v>
      </c>
      <c r="D744" s="8">
        <f t="shared" si="67"/>
        <v>3964</v>
      </c>
      <c r="E744" s="8">
        <f t="shared" si="68"/>
        <v>146</v>
      </c>
      <c r="F744" s="9">
        <f t="shared" si="69"/>
        <v>3.8239916186485035E-2</v>
      </c>
      <c r="G744" s="8">
        <f t="shared" si="71"/>
        <v>3961437</v>
      </c>
      <c r="H744" s="12">
        <f t="shared" si="70"/>
        <v>0.76819779269790356</v>
      </c>
    </row>
    <row r="745" spans="1:8" x14ac:dyDescent="0.25">
      <c r="A745" s="7" t="s">
        <v>1112</v>
      </c>
      <c r="B745" s="7" t="s">
        <v>1113</v>
      </c>
      <c r="C745" s="8">
        <f t="shared" si="66"/>
        <v>835</v>
      </c>
      <c r="D745" s="8">
        <f t="shared" si="67"/>
        <v>867</v>
      </c>
      <c r="E745" s="8">
        <f t="shared" si="68"/>
        <v>32</v>
      </c>
      <c r="F745" s="9">
        <f t="shared" si="69"/>
        <v>3.8323353293413076E-2</v>
      </c>
      <c r="G745" s="8">
        <f t="shared" si="71"/>
        <v>3962304</v>
      </c>
      <c r="H745" s="12">
        <f t="shared" si="70"/>
        <v>0.76836592044706853</v>
      </c>
    </row>
    <row r="746" spans="1:8" x14ac:dyDescent="0.25">
      <c r="A746" s="7" t="s">
        <v>1980</v>
      </c>
      <c r="B746" s="7" t="s">
        <v>1981</v>
      </c>
      <c r="C746" s="8">
        <f t="shared" si="66"/>
        <v>313</v>
      </c>
      <c r="D746" s="8">
        <f t="shared" si="67"/>
        <v>325</v>
      </c>
      <c r="E746" s="8">
        <f t="shared" si="68"/>
        <v>12</v>
      </c>
      <c r="F746" s="9">
        <f t="shared" si="69"/>
        <v>3.833865814696491E-2</v>
      </c>
      <c r="G746" s="8">
        <f t="shared" si="71"/>
        <v>3962629</v>
      </c>
      <c r="H746" s="12">
        <f t="shared" si="70"/>
        <v>0.76842894411313389</v>
      </c>
    </row>
    <row r="747" spans="1:8" x14ac:dyDescent="0.25">
      <c r="A747" s="7" t="s">
        <v>1231</v>
      </c>
      <c r="B747" s="7" t="s">
        <v>1232</v>
      </c>
      <c r="C747" s="8">
        <f t="shared" si="66"/>
        <v>2495</v>
      </c>
      <c r="D747" s="8">
        <f t="shared" si="67"/>
        <v>2593</v>
      </c>
      <c r="E747" s="8">
        <f t="shared" si="68"/>
        <v>98</v>
      </c>
      <c r="F747" s="9">
        <f t="shared" si="69"/>
        <v>3.9278557114228452E-2</v>
      </c>
      <c r="G747" s="8">
        <f t="shared" si="71"/>
        <v>3965222</v>
      </c>
      <c r="H747" s="12">
        <f t="shared" si="70"/>
        <v>0.76893177600884888</v>
      </c>
    </row>
    <row r="748" spans="1:8" x14ac:dyDescent="0.25">
      <c r="A748" s="7" t="s">
        <v>1351</v>
      </c>
      <c r="B748" s="7" t="s">
        <v>1352</v>
      </c>
      <c r="C748" s="8">
        <f t="shared" si="66"/>
        <v>711</v>
      </c>
      <c r="D748" s="8">
        <f t="shared" si="67"/>
        <v>739</v>
      </c>
      <c r="E748" s="8">
        <f t="shared" si="68"/>
        <v>28</v>
      </c>
      <c r="F748" s="9">
        <f t="shared" si="69"/>
        <v>3.9381153305203975E-2</v>
      </c>
      <c r="G748" s="8">
        <f t="shared" si="71"/>
        <v>3965961</v>
      </c>
      <c r="H748" s="12">
        <f t="shared" si="70"/>
        <v>0.76907508212953279</v>
      </c>
    </row>
    <row r="749" spans="1:8" x14ac:dyDescent="0.25">
      <c r="A749" s="7" t="s">
        <v>1805</v>
      </c>
      <c r="B749" s="7" t="s">
        <v>1806</v>
      </c>
      <c r="C749" s="8">
        <f t="shared" si="66"/>
        <v>939</v>
      </c>
      <c r="D749" s="8">
        <f t="shared" si="67"/>
        <v>976</v>
      </c>
      <c r="E749" s="8">
        <f t="shared" si="68"/>
        <v>37</v>
      </c>
      <c r="F749" s="9">
        <f t="shared" si="69"/>
        <v>3.940362087326954E-2</v>
      </c>
      <c r="G749" s="8">
        <f t="shared" si="71"/>
        <v>3966937</v>
      </c>
      <c r="H749" s="12">
        <f t="shared" si="70"/>
        <v>0.76926434704670132</v>
      </c>
    </row>
    <row r="750" spans="1:8" x14ac:dyDescent="0.25">
      <c r="A750" s="7" t="s">
        <v>1758</v>
      </c>
      <c r="B750" s="7" t="s">
        <v>1759</v>
      </c>
      <c r="C750" s="8">
        <f t="shared" si="66"/>
        <v>5925</v>
      </c>
      <c r="D750" s="8">
        <f t="shared" si="67"/>
        <v>6160</v>
      </c>
      <c r="E750" s="8">
        <f t="shared" si="68"/>
        <v>235</v>
      </c>
      <c r="F750" s="9">
        <f t="shared" si="69"/>
        <v>3.9662447257383882E-2</v>
      </c>
      <c r="G750" s="8">
        <f t="shared" si="71"/>
        <v>3973097</v>
      </c>
      <c r="H750" s="12">
        <f t="shared" si="70"/>
        <v>0.77045888791735484</v>
      </c>
    </row>
    <row r="751" spans="1:8" x14ac:dyDescent="0.25">
      <c r="A751" s="7" t="s">
        <v>224</v>
      </c>
      <c r="B751" s="7" t="s">
        <v>225</v>
      </c>
      <c r="C751" s="8">
        <f t="shared" si="66"/>
        <v>579</v>
      </c>
      <c r="D751" s="8">
        <f t="shared" si="67"/>
        <v>602</v>
      </c>
      <c r="E751" s="8">
        <f t="shared" si="68"/>
        <v>23</v>
      </c>
      <c r="F751" s="9">
        <f t="shared" si="69"/>
        <v>3.9723661485319584E-2</v>
      </c>
      <c r="G751" s="8">
        <f t="shared" si="71"/>
        <v>3973699</v>
      </c>
      <c r="H751" s="12">
        <f t="shared" si="70"/>
        <v>0.77057562713880512</v>
      </c>
    </row>
    <row r="752" spans="1:8" x14ac:dyDescent="0.25">
      <c r="A752" s="7" t="s">
        <v>1229</v>
      </c>
      <c r="B752" s="7" t="s">
        <v>1230</v>
      </c>
      <c r="C752" s="8">
        <f t="shared" si="66"/>
        <v>4075</v>
      </c>
      <c r="D752" s="8">
        <f t="shared" si="67"/>
        <v>4237</v>
      </c>
      <c r="E752" s="8">
        <f t="shared" si="68"/>
        <v>162</v>
      </c>
      <c r="F752" s="9">
        <f t="shared" si="69"/>
        <v>3.9754601226993813E-2</v>
      </c>
      <c r="G752" s="8">
        <f t="shared" si="71"/>
        <v>3977936</v>
      </c>
      <c r="H752" s="12">
        <f t="shared" si="70"/>
        <v>0.77139726182532442</v>
      </c>
    </row>
    <row r="753" spans="1:8" x14ac:dyDescent="0.25">
      <c r="A753" s="7" t="s">
        <v>1171</v>
      </c>
      <c r="B753" s="7" t="s">
        <v>1172</v>
      </c>
      <c r="C753" s="8">
        <f t="shared" si="66"/>
        <v>728</v>
      </c>
      <c r="D753" s="8">
        <f t="shared" si="67"/>
        <v>757</v>
      </c>
      <c r="E753" s="8">
        <f t="shared" si="68"/>
        <v>29</v>
      </c>
      <c r="F753" s="9">
        <f t="shared" si="69"/>
        <v>3.9835164835164916E-2</v>
      </c>
      <c r="G753" s="8">
        <f t="shared" si="71"/>
        <v>3978693</v>
      </c>
      <c r="H753" s="12">
        <f t="shared" si="70"/>
        <v>0.77154405848751351</v>
      </c>
    </row>
    <row r="754" spans="1:8" x14ac:dyDescent="0.25">
      <c r="A754" s="7" t="s">
        <v>1659</v>
      </c>
      <c r="B754" s="7" t="s">
        <v>1660</v>
      </c>
      <c r="C754" s="8">
        <f t="shared" si="66"/>
        <v>4016</v>
      </c>
      <c r="D754" s="8">
        <f t="shared" si="67"/>
        <v>4177</v>
      </c>
      <c r="E754" s="8">
        <f t="shared" si="68"/>
        <v>161</v>
      </c>
      <c r="F754" s="9">
        <f t="shared" si="69"/>
        <v>4.0089641434262857E-2</v>
      </c>
      <c r="G754" s="8">
        <f t="shared" si="71"/>
        <v>3982870</v>
      </c>
      <c r="H754" s="12">
        <f t="shared" si="70"/>
        <v>0.77235405803568224</v>
      </c>
    </row>
    <row r="755" spans="1:8" x14ac:dyDescent="0.25">
      <c r="A755" s="7" t="s">
        <v>1034</v>
      </c>
      <c r="B755" s="7" t="s">
        <v>1035</v>
      </c>
      <c r="C755" s="8">
        <f t="shared" si="66"/>
        <v>2337</v>
      </c>
      <c r="D755" s="8">
        <f t="shared" si="67"/>
        <v>2431</v>
      </c>
      <c r="E755" s="8">
        <f t="shared" si="68"/>
        <v>94</v>
      </c>
      <c r="F755" s="9">
        <f t="shared" si="69"/>
        <v>4.022250748823275E-2</v>
      </c>
      <c r="G755" s="8">
        <f t="shared" si="71"/>
        <v>3985301</v>
      </c>
      <c r="H755" s="12">
        <f t="shared" si="70"/>
        <v>0.77282547505785093</v>
      </c>
    </row>
    <row r="756" spans="1:8" x14ac:dyDescent="0.25">
      <c r="A756" s="7" t="s">
        <v>262</v>
      </c>
      <c r="B756" s="7" t="s">
        <v>263</v>
      </c>
      <c r="C756" s="8">
        <f t="shared" si="66"/>
        <v>471</v>
      </c>
      <c r="D756" s="8">
        <f t="shared" si="67"/>
        <v>490</v>
      </c>
      <c r="E756" s="8">
        <f t="shared" si="68"/>
        <v>19</v>
      </c>
      <c r="F756" s="9">
        <f t="shared" si="69"/>
        <v>4.0339702760084917E-2</v>
      </c>
      <c r="G756" s="8">
        <f t="shared" si="71"/>
        <v>3985791</v>
      </c>
      <c r="H756" s="12">
        <f t="shared" si="70"/>
        <v>0.77292049535438012</v>
      </c>
    </row>
    <row r="757" spans="1:8" x14ac:dyDescent="0.25">
      <c r="A757" s="7" t="s">
        <v>1441</v>
      </c>
      <c r="B757" s="7" t="s">
        <v>1442</v>
      </c>
      <c r="C757" s="8">
        <f t="shared" si="66"/>
        <v>3986</v>
      </c>
      <c r="D757" s="8">
        <f t="shared" si="67"/>
        <v>4147</v>
      </c>
      <c r="E757" s="8">
        <f t="shared" si="68"/>
        <v>161</v>
      </c>
      <c r="F757" s="9">
        <f t="shared" si="69"/>
        <v>4.039136979427993E-2</v>
      </c>
      <c r="G757" s="8">
        <f t="shared" si="71"/>
        <v>3989938</v>
      </c>
      <c r="H757" s="12">
        <f t="shared" si="70"/>
        <v>0.77372467733337369</v>
      </c>
    </row>
    <row r="758" spans="1:8" x14ac:dyDescent="0.25">
      <c r="A758" s="7" t="s">
        <v>1722</v>
      </c>
      <c r="B758" s="7" t="s">
        <v>1723</v>
      </c>
      <c r="C758" s="8">
        <f t="shared" si="66"/>
        <v>4617</v>
      </c>
      <c r="D758" s="8">
        <f t="shared" si="67"/>
        <v>4804</v>
      </c>
      <c r="E758" s="8">
        <f t="shared" si="68"/>
        <v>187</v>
      </c>
      <c r="F758" s="9">
        <f t="shared" si="69"/>
        <v>4.0502490794888546E-2</v>
      </c>
      <c r="G758" s="8">
        <f t="shared" si="71"/>
        <v>3994742</v>
      </c>
      <c r="H758" s="12">
        <f t="shared" si="70"/>
        <v>0.77465626407730537</v>
      </c>
    </row>
    <row r="759" spans="1:8" x14ac:dyDescent="0.25">
      <c r="A759" s="7" t="s">
        <v>1128</v>
      </c>
      <c r="B759" s="7" t="s">
        <v>1129</v>
      </c>
      <c r="C759" s="8">
        <f t="shared" si="66"/>
        <v>709</v>
      </c>
      <c r="D759" s="8">
        <f t="shared" si="67"/>
        <v>738</v>
      </c>
      <c r="E759" s="8">
        <f t="shared" si="68"/>
        <v>29</v>
      </c>
      <c r="F759" s="9">
        <f t="shared" si="69"/>
        <v>4.0902679830747468E-2</v>
      </c>
      <c r="G759" s="8">
        <f t="shared" si="71"/>
        <v>3995480</v>
      </c>
      <c r="H759" s="12">
        <f t="shared" si="70"/>
        <v>0.77479937627901685</v>
      </c>
    </row>
    <row r="760" spans="1:8" x14ac:dyDescent="0.25">
      <c r="A760" s="7" t="s">
        <v>611</v>
      </c>
      <c r="B760" s="7" t="s">
        <v>612</v>
      </c>
      <c r="C760" s="8">
        <f t="shared" si="66"/>
        <v>780</v>
      </c>
      <c r="D760" s="8">
        <f t="shared" si="67"/>
        <v>812</v>
      </c>
      <c r="E760" s="8">
        <f t="shared" si="68"/>
        <v>32</v>
      </c>
      <c r="F760" s="9">
        <f t="shared" si="69"/>
        <v>4.1025641025641102E-2</v>
      </c>
      <c r="G760" s="8">
        <f t="shared" si="71"/>
        <v>3996292</v>
      </c>
      <c r="H760" s="12">
        <f t="shared" si="70"/>
        <v>0.77495683848469388</v>
      </c>
    </row>
    <row r="761" spans="1:8" x14ac:dyDescent="0.25">
      <c r="A761" s="7" t="s">
        <v>272</v>
      </c>
      <c r="B761" s="7" t="s">
        <v>273</v>
      </c>
      <c r="C761" s="8">
        <f t="shared" si="66"/>
        <v>413</v>
      </c>
      <c r="D761" s="8">
        <f t="shared" si="67"/>
        <v>430</v>
      </c>
      <c r="E761" s="8">
        <f t="shared" si="68"/>
        <v>17</v>
      </c>
      <c r="F761" s="9">
        <f t="shared" si="69"/>
        <v>4.1162227602905554E-2</v>
      </c>
      <c r="G761" s="8">
        <f t="shared" si="71"/>
        <v>3996722</v>
      </c>
      <c r="H761" s="12">
        <f t="shared" si="70"/>
        <v>0.77504022364287262</v>
      </c>
    </row>
    <row r="762" spans="1:8" x14ac:dyDescent="0.25">
      <c r="A762" s="7" t="s">
        <v>623</v>
      </c>
      <c r="B762" s="7" t="s">
        <v>624</v>
      </c>
      <c r="C762" s="8">
        <f t="shared" si="66"/>
        <v>2344</v>
      </c>
      <c r="D762" s="8">
        <f t="shared" si="67"/>
        <v>2441</v>
      </c>
      <c r="E762" s="8">
        <f t="shared" si="68"/>
        <v>97</v>
      </c>
      <c r="F762" s="9">
        <f t="shared" si="69"/>
        <v>4.138225255972694E-2</v>
      </c>
      <c r="G762" s="8">
        <f t="shared" si="71"/>
        <v>3999163</v>
      </c>
      <c r="H762" s="12">
        <f t="shared" si="70"/>
        <v>0.77551357985476632</v>
      </c>
    </row>
    <row r="763" spans="1:8" x14ac:dyDescent="0.25">
      <c r="A763" s="7" t="s">
        <v>1217</v>
      </c>
      <c r="B763" s="7" t="s">
        <v>1218</v>
      </c>
      <c r="C763" s="8">
        <f t="shared" si="66"/>
        <v>2560</v>
      </c>
      <c r="D763" s="8">
        <f t="shared" si="67"/>
        <v>2666</v>
      </c>
      <c r="E763" s="8">
        <f t="shared" si="68"/>
        <v>106</v>
      </c>
      <c r="F763" s="9">
        <f t="shared" si="69"/>
        <v>4.1406250000000089E-2</v>
      </c>
      <c r="G763" s="8">
        <f t="shared" si="71"/>
        <v>4001829</v>
      </c>
      <c r="H763" s="12">
        <f t="shared" si="70"/>
        <v>0.77603056783547453</v>
      </c>
    </row>
    <row r="764" spans="1:8" x14ac:dyDescent="0.25">
      <c r="A764" s="7" t="s">
        <v>1283</v>
      </c>
      <c r="B764" s="7" t="s">
        <v>1284</v>
      </c>
      <c r="C764" s="8">
        <f t="shared" si="66"/>
        <v>4738</v>
      </c>
      <c r="D764" s="8">
        <f t="shared" si="67"/>
        <v>4936</v>
      </c>
      <c r="E764" s="8">
        <f t="shared" si="68"/>
        <v>198</v>
      </c>
      <c r="F764" s="9">
        <f t="shared" si="69"/>
        <v>4.1789784719290735E-2</v>
      </c>
      <c r="G764" s="8">
        <f t="shared" si="71"/>
        <v>4006765</v>
      </c>
      <c r="H764" s="12">
        <f t="shared" si="70"/>
        <v>0.77698775188377733</v>
      </c>
    </row>
    <row r="765" spans="1:8" x14ac:dyDescent="0.25">
      <c r="A765" s="7" t="s">
        <v>1672</v>
      </c>
      <c r="B765" s="7" t="s">
        <v>1673</v>
      </c>
      <c r="C765" s="8">
        <f t="shared" si="66"/>
        <v>1074</v>
      </c>
      <c r="D765" s="8">
        <f t="shared" si="67"/>
        <v>1119</v>
      </c>
      <c r="E765" s="8">
        <f t="shared" si="68"/>
        <v>45</v>
      </c>
      <c r="F765" s="9">
        <f t="shared" si="69"/>
        <v>4.1899441340782051E-2</v>
      </c>
      <c r="G765" s="8">
        <f t="shared" si="71"/>
        <v>4007884</v>
      </c>
      <c r="H765" s="12">
        <f t="shared" si="70"/>
        <v>0.77720474721401456</v>
      </c>
    </row>
    <row r="766" spans="1:8" x14ac:dyDescent="0.25">
      <c r="A766" s="7" t="s">
        <v>1449</v>
      </c>
      <c r="B766" s="7" t="s">
        <v>1450</v>
      </c>
      <c r="C766" s="8">
        <f t="shared" si="66"/>
        <v>1215</v>
      </c>
      <c r="D766" s="8">
        <f t="shared" si="67"/>
        <v>1266</v>
      </c>
      <c r="E766" s="8">
        <f t="shared" si="68"/>
        <v>51</v>
      </c>
      <c r="F766" s="9">
        <f t="shared" si="69"/>
        <v>4.1975308641975406E-2</v>
      </c>
      <c r="G766" s="8">
        <f t="shared" si="71"/>
        <v>4009150</v>
      </c>
      <c r="H766" s="12">
        <f t="shared" si="70"/>
        <v>0.77745024863321055</v>
      </c>
    </row>
    <row r="767" spans="1:8" x14ac:dyDescent="0.25">
      <c r="A767" s="7" t="s">
        <v>1227</v>
      </c>
      <c r="B767" s="7" t="s">
        <v>1228</v>
      </c>
      <c r="C767" s="8">
        <f t="shared" si="66"/>
        <v>166</v>
      </c>
      <c r="D767" s="8">
        <f t="shared" si="67"/>
        <v>173</v>
      </c>
      <c r="E767" s="8">
        <f t="shared" si="68"/>
        <v>7</v>
      </c>
      <c r="F767" s="9">
        <f t="shared" si="69"/>
        <v>4.2168674698795261E-2</v>
      </c>
      <c r="G767" s="8">
        <f t="shared" si="71"/>
        <v>4009323</v>
      </c>
      <c r="H767" s="12">
        <f t="shared" si="70"/>
        <v>0.77748379661545464</v>
      </c>
    </row>
    <row r="768" spans="1:8" x14ac:dyDescent="0.25">
      <c r="A768" s="7" t="s">
        <v>1209</v>
      </c>
      <c r="B768" s="7" t="s">
        <v>1210</v>
      </c>
      <c r="C768" s="8">
        <f t="shared" si="66"/>
        <v>2128</v>
      </c>
      <c r="D768" s="8">
        <f t="shared" si="67"/>
        <v>2218</v>
      </c>
      <c r="E768" s="8">
        <f t="shared" si="68"/>
        <v>90</v>
      </c>
      <c r="F768" s="9">
        <f t="shared" si="69"/>
        <v>4.2293233082706827E-2</v>
      </c>
      <c r="G768" s="8">
        <f t="shared" si="71"/>
        <v>4011541</v>
      </c>
      <c r="H768" s="12">
        <f t="shared" si="70"/>
        <v>0.77791390889647882</v>
      </c>
    </row>
    <row r="769" spans="1:8" x14ac:dyDescent="0.25">
      <c r="A769" s="7" t="s">
        <v>723</v>
      </c>
      <c r="B769" s="7" t="s">
        <v>724</v>
      </c>
      <c r="C769" s="8">
        <f t="shared" si="66"/>
        <v>518</v>
      </c>
      <c r="D769" s="8">
        <f t="shared" si="67"/>
        <v>540</v>
      </c>
      <c r="E769" s="8">
        <f t="shared" si="68"/>
        <v>22</v>
      </c>
      <c r="F769" s="9">
        <f t="shared" si="69"/>
        <v>4.2471042471042386E-2</v>
      </c>
      <c r="G769" s="8">
        <f t="shared" si="71"/>
        <v>4012081</v>
      </c>
      <c r="H769" s="12">
        <f t="shared" si="70"/>
        <v>0.77801862514163356</v>
      </c>
    </row>
    <row r="770" spans="1:8" x14ac:dyDescent="0.25">
      <c r="A770" s="7" t="s">
        <v>1451</v>
      </c>
      <c r="B770" s="7" t="s">
        <v>1452</v>
      </c>
      <c r="C770" s="8">
        <f t="shared" ref="C770:C833" si="72">VLOOKUP(A770,tab,2,FALSE)</f>
        <v>25306</v>
      </c>
      <c r="D770" s="8">
        <f t="shared" ref="D770:D833" si="73">VLOOKUP(A770,tab,3,FALSE)</f>
        <v>26400</v>
      </c>
      <c r="E770" s="8">
        <f t="shared" ref="E770:E833" si="74">D770-C770</f>
        <v>1094</v>
      </c>
      <c r="F770" s="9">
        <f t="shared" ref="F770:F833" si="75">(D770/C770)-1</f>
        <v>4.3230854342843683E-2</v>
      </c>
      <c r="G770" s="8">
        <f t="shared" si="71"/>
        <v>4038481</v>
      </c>
      <c r="H770" s="12">
        <f t="shared" ref="H770:H833" si="76">G770/$D$1023</f>
        <v>0.78313808601586299</v>
      </c>
    </row>
    <row r="771" spans="1:8" x14ac:dyDescent="0.25">
      <c r="A771" s="7" t="s">
        <v>1409</v>
      </c>
      <c r="B771" s="7" t="s">
        <v>1410</v>
      </c>
      <c r="C771" s="8">
        <f t="shared" si="72"/>
        <v>1474</v>
      </c>
      <c r="D771" s="8">
        <f t="shared" si="73"/>
        <v>1538</v>
      </c>
      <c r="E771" s="8">
        <f t="shared" si="74"/>
        <v>64</v>
      </c>
      <c r="F771" s="9">
        <f t="shared" si="75"/>
        <v>4.3419267299864339E-2</v>
      </c>
      <c r="G771" s="8">
        <f t="shared" si="71"/>
        <v>4040019</v>
      </c>
      <c r="H771" s="12">
        <f t="shared" si="76"/>
        <v>0.78343633339558127</v>
      </c>
    </row>
    <row r="772" spans="1:8" x14ac:dyDescent="0.25">
      <c r="A772" s="7" t="s">
        <v>1823</v>
      </c>
      <c r="B772" s="7" t="s">
        <v>1824</v>
      </c>
      <c r="C772" s="8">
        <f t="shared" si="72"/>
        <v>1007</v>
      </c>
      <c r="D772" s="8">
        <f t="shared" si="73"/>
        <v>1051</v>
      </c>
      <c r="E772" s="8">
        <f t="shared" si="74"/>
        <v>44</v>
      </c>
      <c r="F772" s="9">
        <f t="shared" si="75"/>
        <v>4.3694141012909693E-2</v>
      </c>
      <c r="G772" s="8">
        <f t="shared" si="71"/>
        <v>4041070</v>
      </c>
      <c r="H772" s="12">
        <f t="shared" si="76"/>
        <v>0.78364014223568801</v>
      </c>
    </row>
    <row r="773" spans="1:8" x14ac:dyDescent="0.25">
      <c r="A773" s="7" t="s">
        <v>1580</v>
      </c>
      <c r="B773" s="7" t="s">
        <v>1581</v>
      </c>
      <c r="C773" s="8">
        <f t="shared" si="72"/>
        <v>16295</v>
      </c>
      <c r="D773" s="8">
        <f t="shared" si="73"/>
        <v>17007</v>
      </c>
      <c r="E773" s="8">
        <f t="shared" si="74"/>
        <v>712</v>
      </c>
      <c r="F773" s="9">
        <f t="shared" si="75"/>
        <v>4.3694384780607498E-2</v>
      </c>
      <c r="G773" s="8">
        <f t="shared" ref="G773:G836" si="77">D773+G772</f>
        <v>4058077</v>
      </c>
      <c r="H773" s="12">
        <f t="shared" si="76"/>
        <v>0.78693812220114323</v>
      </c>
    </row>
    <row r="774" spans="1:8" x14ac:dyDescent="0.25">
      <c r="A774" s="7" t="s">
        <v>1501</v>
      </c>
      <c r="B774" s="7" t="s">
        <v>1502</v>
      </c>
      <c r="C774" s="8">
        <f t="shared" si="72"/>
        <v>1799</v>
      </c>
      <c r="D774" s="8">
        <f t="shared" si="73"/>
        <v>1878</v>
      </c>
      <c r="E774" s="8">
        <f t="shared" si="74"/>
        <v>79</v>
      </c>
      <c r="F774" s="9">
        <f t="shared" si="75"/>
        <v>4.3913285158421411E-2</v>
      </c>
      <c r="G774" s="8">
        <f t="shared" si="77"/>
        <v>4059955</v>
      </c>
      <c r="H774" s="12">
        <f t="shared" si="76"/>
        <v>0.78730230203151452</v>
      </c>
    </row>
    <row r="775" spans="1:8" x14ac:dyDescent="0.25">
      <c r="A775" s="7" t="s">
        <v>1333</v>
      </c>
      <c r="B775" s="7" t="s">
        <v>1334</v>
      </c>
      <c r="C775" s="8">
        <f t="shared" si="72"/>
        <v>5810</v>
      </c>
      <c r="D775" s="8">
        <f t="shared" si="73"/>
        <v>6067</v>
      </c>
      <c r="E775" s="8">
        <f t="shared" si="74"/>
        <v>257</v>
      </c>
      <c r="F775" s="9">
        <f t="shared" si="75"/>
        <v>4.4234079173838259E-2</v>
      </c>
      <c r="G775" s="8">
        <f t="shared" si="77"/>
        <v>4066022</v>
      </c>
      <c r="H775" s="12">
        <f t="shared" si="76"/>
        <v>0.78847880843772478</v>
      </c>
    </row>
    <row r="776" spans="1:8" x14ac:dyDescent="0.25">
      <c r="A776" s="7" t="s">
        <v>884</v>
      </c>
      <c r="B776" s="7" t="s">
        <v>885</v>
      </c>
      <c r="C776" s="8">
        <f t="shared" si="72"/>
        <v>518</v>
      </c>
      <c r="D776" s="8">
        <f t="shared" si="73"/>
        <v>541</v>
      </c>
      <c r="E776" s="8">
        <f t="shared" si="74"/>
        <v>23</v>
      </c>
      <c r="F776" s="9">
        <f t="shared" si="75"/>
        <v>4.4401544401544424E-2</v>
      </c>
      <c r="G776" s="8">
        <f t="shared" si="77"/>
        <v>4066563</v>
      </c>
      <c r="H776" s="12">
        <f t="shared" si="76"/>
        <v>0.78858371860185195</v>
      </c>
    </row>
    <row r="777" spans="1:8" x14ac:dyDescent="0.25">
      <c r="A777" s="7" t="s">
        <v>1219</v>
      </c>
      <c r="B777" s="7" t="s">
        <v>1220</v>
      </c>
      <c r="C777" s="8">
        <f t="shared" si="72"/>
        <v>1053</v>
      </c>
      <c r="D777" s="8">
        <f t="shared" si="73"/>
        <v>1100</v>
      </c>
      <c r="E777" s="8">
        <f t="shared" si="74"/>
        <v>47</v>
      </c>
      <c r="F777" s="9">
        <f t="shared" si="75"/>
        <v>4.4634377967711192E-2</v>
      </c>
      <c r="G777" s="8">
        <f t="shared" si="77"/>
        <v>4067663</v>
      </c>
      <c r="H777" s="12">
        <f t="shared" si="76"/>
        <v>0.78879702947161157</v>
      </c>
    </row>
    <row r="778" spans="1:8" x14ac:dyDescent="0.25">
      <c r="A778" s="7" t="s">
        <v>1684</v>
      </c>
      <c r="B778" s="7" t="s">
        <v>1685</v>
      </c>
      <c r="C778" s="8">
        <f t="shared" si="72"/>
        <v>535</v>
      </c>
      <c r="D778" s="8">
        <f t="shared" si="73"/>
        <v>559</v>
      </c>
      <c r="E778" s="8">
        <f t="shared" si="74"/>
        <v>24</v>
      </c>
      <c r="F778" s="9">
        <f t="shared" si="75"/>
        <v>4.4859813084112243E-2</v>
      </c>
      <c r="G778" s="8">
        <f t="shared" si="77"/>
        <v>4068222</v>
      </c>
      <c r="H778" s="12">
        <f t="shared" si="76"/>
        <v>0.7889054301772439</v>
      </c>
    </row>
    <row r="779" spans="1:8" x14ac:dyDescent="0.25">
      <c r="A779" s="7" t="s">
        <v>166</v>
      </c>
      <c r="B779" s="7" t="s">
        <v>167</v>
      </c>
      <c r="C779" s="8">
        <f t="shared" si="72"/>
        <v>353</v>
      </c>
      <c r="D779" s="8">
        <f t="shared" si="73"/>
        <v>369</v>
      </c>
      <c r="E779" s="8">
        <f t="shared" si="74"/>
        <v>16</v>
      </c>
      <c r="F779" s="9">
        <f t="shared" si="75"/>
        <v>4.5325779036827107E-2</v>
      </c>
      <c r="G779" s="8">
        <f t="shared" si="77"/>
        <v>4068591</v>
      </c>
      <c r="H779" s="12">
        <f t="shared" si="76"/>
        <v>0.78897698627809953</v>
      </c>
    </row>
    <row r="780" spans="1:8" x14ac:dyDescent="0.25">
      <c r="A780" s="7" t="s">
        <v>1303</v>
      </c>
      <c r="B780" s="7" t="s">
        <v>1304</v>
      </c>
      <c r="C780" s="8">
        <f t="shared" si="72"/>
        <v>763</v>
      </c>
      <c r="D780" s="8">
        <f t="shared" si="73"/>
        <v>798</v>
      </c>
      <c r="E780" s="8">
        <f t="shared" si="74"/>
        <v>35</v>
      </c>
      <c r="F780" s="9">
        <f t="shared" si="75"/>
        <v>4.587155963302747E-2</v>
      </c>
      <c r="G780" s="8">
        <f t="shared" si="77"/>
        <v>4069389</v>
      </c>
      <c r="H780" s="12">
        <f t="shared" si="76"/>
        <v>0.78913173361816147</v>
      </c>
    </row>
    <row r="781" spans="1:8" x14ac:dyDescent="0.25">
      <c r="A781" s="7" t="s">
        <v>894</v>
      </c>
      <c r="B781" s="7" t="s">
        <v>895</v>
      </c>
      <c r="C781" s="8">
        <f t="shared" si="72"/>
        <v>564</v>
      </c>
      <c r="D781" s="8">
        <f t="shared" si="73"/>
        <v>590</v>
      </c>
      <c r="E781" s="8">
        <f t="shared" si="74"/>
        <v>26</v>
      </c>
      <c r="F781" s="9">
        <f t="shared" si="75"/>
        <v>4.6099290780141855E-2</v>
      </c>
      <c r="G781" s="8">
        <f t="shared" si="77"/>
        <v>4069979</v>
      </c>
      <c r="H781" s="12">
        <f t="shared" si="76"/>
        <v>0.78924614581194164</v>
      </c>
    </row>
    <row r="782" spans="1:8" x14ac:dyDescent="0.25">
      <c r="A782" s="7" t="s">
        <v>1547</v>
      </c>
      <c r="B782" s="7" t="s">
        <v>1548</v>
      </c>
      <c r="C782" s="8">
        <f t="shared" si="72"/>
        <v>994</v>
      </c>
      <c r="D782" s="8">
        <f t="shared" si="73"/>
        <v>1040</v>
      </c>
      <c r="E782" s="8">
        <f t="shared" si="74"/>
        <v>46</v>
      </c>
      <c r="F782" s="9">
        <f t="shared" si="75"/>
        <v>4.6277665995975825E-2</v>
      </c>
      <c r="G782" s="8">
        <f t="shared" si="77"/>
        <v>4071019</v>
      </c>
      <c r="H782" s="12">
        <f t="shared" si="76"/>
        <v>0.78944782154335069</v>
      </c>
    </row>
    <row r="783" spans="1:8" x14ac:dyDescent="0.25">
      <c r="A783" s="7" t="s">
        <v>1527</v>
      </c>
      <c r="B783" s="7" t="s">
        <v>1528</v>
      </c>
      <c r="C783" s="8">
        <f t="shared" si="72"/>
        <v>7143</v>
      </c>
      <c r="D783" s="8">
        <f t="shared" si="73"/>
        <v>7474</v>
      </c>
      <c r="E783" s="8">
        <f t="shared" si="74"/>
        <v>331</v>
      </c>
      <c r="F783" s="9">
        <f t="shared" si="75"/>
        <v>4.6339073218535587E-2</v>
      </c>
      <c r="G783" s="8">
        <f t="shared" si="77"/>
        <v>4078493</v>
      </c>
      <c r="H783" s="12">
        <f t="shared" si="76"/>
        <v>0.79089717194388065</v>
      </c>
    </row>
    <row r="784" spans="1:8" x14ac:dyDescent="0.25">
      <c r="A784" s="7" t="s">
        <v>1984</v>
      </c>
      <c r="B784" s="7" t="s">
        <v>1985</v>
      </c>
      <c r="C784" s="8">
        <f t="shared" si="72"/>
        <v>322</v>
      </c>
      <c r="D784" s="8">
        <f t="shared" si="73"/>
        <v>337</v>
      </c>
      <c r="E784" s="8">
        <f t="shared" si="74"/>
        <v>15</v>
      </c>
      <c r="F784" s="9">
        <f t="shared" si="75"/>
        <v>4.658385093167694E-2</v>
      </c>
      <c r="G784" s="8">
        <f t="shared" si="77"/>
        <v>4078830</v>
      </c>
      <c r="H784" s="12">
        <f t="shared" si="76"/>
        <v>0.79096252263761602</v>
      </c>
    </row>
    <row r="785" spans="1:8" x14ac:dyDescent="0.25">
      <c r="A785" s="7" t="s">
        <v>1062</v>
      </c>
      <c r="B785" s="7" t="s">
        <v>1063</v>
      </c>
      <c r="C785" s="8">
        <f t="shared" si="72"/>
        <v>3670</v>
      </c>
      <c r="D785" s="8">
        <f t="shared" si="73"/>
        <v>3841</v>
      </c>
      <c r="E785" s="8">
        <f t="shared" si="74"/>
        <v>171</v>
      </c>
      <c r="F785" s="9">
        <f t="shared" si="75"/>
        <v>4.6594005449591247E-2</v>
      </c>
      <c r="G785" s="8">
        <f t="shared" si="77"/>
        <v>4082671</v>
      </c>
      <c r="H785" s="12">
        <f t="shared" si="76"/>
        <v>0.79170736541102193</v>
      </c>
    </row>
    <row r="786" spans="1:8" x14ac:dyDescent="0.25">
      <c r="A786" s="7" t="s">
        <v>1487</v>
      </c>
      <c r="B786" s="7" t="s">
        <v>1488</v>
      </c>
      <c r="C786" s="8">
        <f t="shared" si="72"/>
        <v>19862</v>
      </c>
      <c r="D786" s="8">
        <f t="shared" si="73"/>
        <v>20793</v>
      </c>
      <c r="E786" s="8">
        <f t="shared" si="74"/>
        <v>931</v>
      </c>
      <c r="F786" s="9">
        <f t="shared" si="75"/>
        <v>4.687342664384242E-2</v>
      </c>
      <c r="G786" s="8">
        <f t="shared" si="77"/>
        <v>4103464</v>
      </c>
      <c r="H786" s="12">
        <f t="shared" si="76"/>
        <v>0.79573952260639513</v>
      </c>
    </row>
    <row r="787" spans="1:8" x14ac:dyDescent="0.25">
      <c r="A787" s="7" t="s">
        <v>966</v>
      </c>
      <c r="B787" s="7" t="s">
        <v>967</v>
      </c>
      <c r="C787" s="8">
        <f t="shared" si="72"/>
        <v>256</v>
      </c>
      <c r="D787" s="8">
        <f t="shared" si="73"/>
        <v>268</v>
      </c>
      <c r="E787" s="8">
        <f t="shared" si="74"/>
        <v>12</v>
      </c>
      <c r="F787" s="9">
        <f t="shared" si="75"/>
        <v>4.6875E-2</v>
      </c>
      <c r="G787" s="8">
        <f t="shared" si="77"/>
        <v>4103732</v>
      </c>
      <c r="H787" s="12">
        <f t="shared" si="76"/>
        <v>0.79579149289102746</v>
      </c>
    </row>
    <row r="788" spans="1:8" x14ac:dyDescent="0.25">
      <c r="A788" s="7" t="s">
        <v>1885</v>
      </c>
      <c r="B788" s="7" t="s">
        <v>1886</v>
      </c>
      <c r="C788" s="8">
        <f t="shared" si="72"/>
        <v>938</v>
      </c>
      <c r="D788" s="8">
        <f t="shared" si="73"/>
        <v>982</v>
      </c>
      <c r="E788" s="8">
        <f t="shared" si="74"/>
        <v>44</v>
      </c>
      <c r="F788" s="9">
        <f t="shared" si="75"/>
        <v>4.6908315565032055E-2</v>
      </c>
      <c r="G788" s="8">
        <f t="shared" si="77"/>
        <v>4104714</v>
      </c>
      <c r="H788" s="12">
        <f t="shared" si="76"/>
        <v>0.79598192132203094</v>
      </c>
    </row>
    <row r="789" spans="1:8" x14ac:dyDescent="0.25">
      <c r="A789" s="7" t="s">
        <v>1531</v>
      </c>
      <c r="B789" s="7" t="s">
        <v>1532</v>
      </c>
      <c r="C789" s="8">
        <f t="shared" si="72"/>
        <v>12625</v>
      </c>
      <c r="D789" s="8">
        <f t="shared" si="73"/>
        <v>13218</v>
      </c>
      <c r="E789" s="8">
        <f t="shared" si="74"/>
        <v>593</v>
      </c>
      <c r="F789" s="9">
        <f t="shared" si="75"/>
        <v>4.6970297029703012E-2</v>
      </c>
      <c r="G789" s="8">
        <f t="shared" si="77"/>
        <v>4117932</v>
      </c>
      <c r="H789" s="12">
        <f t="shared" si="76"/>
        <v>0.79854514230065077</v>
      </c>
    </row>
    <row r="790" spans="1:8" x14ac:dyDescent="0.25">
      <c r="A790" s="7" t="s">
        <v>1732</v>
      </c>
      <c r="B790" s="7" t="s">
        <v>1733</v>
      </c>
      <c r="C790" s="8">
        <f t="shared" si="72"/>
        <v>1460</v>
      </c>
      <c r="D790" s="8">
        <f t="shared" si="73"/>
        <v>1529</v>
      </c>
      <c r="E790" s="8">
        <f t="shared" si="74"/>
        <v>69</v>
      </c>
      <c r="F790" s="9">
        <f t="shared" si="75"/>
        <v>4.7260273972602684E-2</v>
      </c>
      <c r="G790" s="8">
        <f t="shared" si="77"/>
        <v>4119461</v>
      </c>
      <c r="H790" s="12">
        <f t="shared" si="76"/>
        <v>0.79884164440961658</v>
      </c>
    </row>
    <row r="791" spans="1:8" x14ac:dyDescent="0.25">
      <c r="A791" s="7" t="s">
        <v>1361</v>
      </c>
      <c r="B791" s="7" t="s">
        <v>1362</v>
      </c>
      <c r="C791" s="8">
        <f t="shared" si="72"/>
        <v>736</v>
      </c>
      <c r="D791" s="8">
        <f t="shared" si="73"/>
        <v>771</v>
      </c>
      <c r="E791" s="8">
        <f t="shared" si="74"/>
        <v>35</v>
      </c>
      <c r="F791" s="9">
        <f t="shared" si="75"/>
        <v>4.7554347826086918E-2</v>
      </c>
      <c r="G791" s="8">
        <f t="shared" si="77"/>
        <v>4120232</v>
      </c>
      <c r="H791" s="12">
        <f t="shared" si="76"/>
        <v>0.79899115593742076</v>
      </c>
    </row>
    <row r="792" spans="1:8" x14ac:dyDescent="0.25">
      <c r="A792" s="7" t="s">
        <v>1574</v>
      </c>
      <c r="B792" s="7" t="s">
        <v>1575</v>
      </c>
      <c r="C792" s="8">
        <f t="shared" si="72"/>
        <v>1134</v>
      </c>
      <c r="D792" s="8">
        <f t="shared" si="73"/>
        <v>1188</v>
      </c>
      <c r="E792" s="8">
        <f t="shared" si="74"/>
        <v>54</v>
      </c>
      <c r="F792" s="9">
        <f t="shared" si="75"/>
        <v>4.7619047619047672E-2</v>
      </c>
      <c r="G792" s="8">
        <f t="shared" si="77"/>
        <v>4121420</v>
      </c>
      <c r="H792" s="12">
        <f t="shared" si="76"/>
        <v>0.79922153167676113</v>
      </c>
    </row>
    <row r="793" spans="1:8" x14ac:dyDescent="0.25">
      <c r="A793" s="7" t="s">
        <v>1423</v>
      </c>
      <c r="B793" s="7" t="s">
        <v>1424</v>
      </c>
      <c r="C793" s="8">
        <f t="shared" si="72"/>
        <v>3513</v>
      </c>
      <c r="D793" s="8">
        <f t="shared" si="73"/>
        <v>3682</v>
      </c>
      <c r="E793" s="8">
        <f t="shared" si="74"/>
        <v>169</v>
      </c>
      <c r="F793" s="9">
        <f t="shared" si="75"/>
        <v>4.8107031027611713E-2</v>
      </c>
      <c r="G793" s="8">
        <f t="shared" si="77"/>
        <v>4125102</v>
      </c>
      <c r="H793" s="12">
        <f t="shared" si="76"/>
        <v>0.79993554133353806</v>
      </c>
    </row>
    <row r="794" spans="1:8" x14ac:dyDescent="0.25">
      <c r="A794" s="7" t="s">
        <v>1653</v>
      </c>
      <c r="B794" s="7" t="s">
        <v>1654</v>
      </c>
      <c r="C794" s="8">
        <f t="shared" si="72"/>
        <v>32267</v>
      </c>
      <c r="D794" s="8">
        <f t="shared" si="73"/>
        <v>33822</v>
      </c>
      <c r="E794" s="8">
        <f t="shared" si="74"/>
        <v>1555</v>
      </c>
      <c r="F794" s="9">
        <f t="shared" si="75"/>
        <v>4.819165091269717E-2</v>
      </c>
      <c r="G794" s="8">
        <f t="shared" si="77"/>
        <v>4158924</v>
      </c>
      <c r="H794" s="12">
        <f t="shared" si="76"/>
        <v>0.80649426882172703</v>
      </c>
    </row>
    <row r="795" spans="1:8" x14ac:dyDescent="0.25">
      <c r="A795" s="7" t="s">
        <v>1557</v>
      </c>
      <c r="B795" s="7" t="s">
        <v>1558</v>
      </c>
      <c r="C795" s="8">
        <f t="shared" si="72"/>
        <v>12221</v>
      </c>
      <c r="D795" s="8">
        <f t="shared" si="73"/>
        <v>12810</v>
      </c>
      <c r="E795" s="8">
        <f t="shared" si="74"/>
        <v>589</v>
      </c>
      <c r="F795" s="9">
        <f t="shared" si="75"/>
        <v>4.8195728663775528E-2</v>
      </c>
      <c r="G795" s="8">
        <f t="shared" si="77"/>
        <v>4171734</v>
      </c>
      <c r="H795" s="12">
        <f t="shared" si="76"/>
        <v>0.80897837085956326</v>
      </c>
    </row>
    <row r="796" spans="1:8" x14ac:dyDescent="0.25">
      <c r="A796" s="7" t="s">
        <v>1651</v>
      </c>
      <c r="B796" s="7" t="s">
        <v>1652</v>
      </c>
      <c r="C796" s="8">
        <f t="shared" si="72"/>
        <v>6154</v>
      </c>
      <c r="D796" s="8">
        <f t="shared" si="73"/>
        <v>6452</v>
      </c>
      <c r="E796" s="8">
        <f t="shared" si="74"/>
        <v>298</v>
      </c>
      <c r="F796" s="9">
        <f t="shared" si="75"/>
        <v>4.8423789405264817E-2</v>
      </c>
      <c r="G796" s="8">
        <f t="shared" si="77"/>
        <v>4178186</v>
      </c>
      <c r="H796" s="12">
        <f t="shared" si="76"/>
        <v>0.81022953607018933</v>
      </c>
    </row>
    <row r="797" spans="1:8" x14ac:dyDescent="0.25">
      <c r="A797" s="7" t="s">
        <v>1457</v>
      </c>
      <c r="B797" s="7" t="s">
        <v>1458</v>
      </c>
      <c r="C797" s="8">
        <f t="shared" si="72"/>
        <v>15253</v>
      </c>
      <c r="D797" s="8">
        <f t="shared" si="73"/>
        <v>15996</v>
      </c>
      <c r="E797" s="8">
        <f t="shared" si="74"/>
        <v>743</v>
      </c>
      <c r="F797" s="9">
        <f t="shared" si="75"/>
        <v>4.8711728840228119E-2</v>
      </c>
      <c r="G797" s="8">
        <f t="shared" si="77"/>
        <v>4194182</v>
      </c>
      <c r="H797" s="12">
        <f t="shared" si="76"/>
        <v>0.81333146395443834</v>
      </c>
    </row>
    <row r="798" spans="1:8" x14ac:dyDescent="0.25">
      <c r="A798" s="7" t="s">
        <v>302</v>
      </c>
      <c r="B798" s="7" t="s">
        <v>303</v>
      </c>
      <c r="C798" s="8">
        <f t="shared" si="72"/>
        <v>552</v>
      </c>
      <c r="D798" s="8">
        <f t="shared" si="73"/>
        <v>579</v>
      </c>
      <c r="E798" s="8">
        <f t="shared" si="74"/>
        <v>27</v>
      </c>
      <c r="F798" s="9">
        <f t="shared" si="75"/>
        <v>4.8913043478260976E-2</v>
      </c>
      <c r="G798" s="8">
        <f t="shared" si="77"/>
        <v>4194761</v>
      </c>
      <c r="H798" s="12">
        <f t="shared" si="76"/>
        <v>0.81344374303952083</v>
      </c>
    </row>
    <row r="799" spans="1:8" x14ac:dyDescent="0.25">
      <c r="A799" s="7" t="s">
        <v>1629</v>
      </c>
      <c r="B799" s="7" t="s">
        <v>1630</v>
      </c>
      <c r="C799" s="8">
        <f t="shared" si="72"/>
        <v>429</v>
      </c>
      <c r="D799" s="8">
        <f t="shared" si="73"/>
        <v>450</v>
      </c>
      <c r="E799" s="8">
        <f t="shared" si="74"/>
        <v>21</v>
      </c>
      <c r="F799" s="9">
        <f t="shared" si="75"/>
        <v>4.8951048951048959E-2</v>
      </c>
      <c r="G799" s="8">
        <f t="shared" si="77"/>
        <v>4195211</v>
      </c>
      <c r="H799" s="12">
        <f t="shared" si="76"/>
        <v>0.81353100657714983</v>
      </c>
    </row>
    <row r="800" spans="1:8" x14ac:dyDescent="0.25">
      <c r="A800" s="7" t="s">
        <v>434</v>
      </c>
      <c r="B800" s="7" t="s">
        <v>435</v>
      </c>
      <c r="C800" s="8">
        <f t="shared" si="72"/>
        <v>1327</v>
      </c>
      <c r="D800" s="8">
        <f t="shared" si="73"/>
        <v>1392</v>
      </c>
      <c r="E800" s="8">
        <f t="shared" si="74"/>
        <v>65</v>
      </c>
      <c r="F800" s="9">
        <f t="shared" si="75"/>
        <v>4.8982667671439328E-2</v>
      </c>
      <c r="G800" s="8">
        <f t="shared" si="77"/>
        <v>4196603</v>
      </c>
      <c r="H800" s="12">
        <f t="shared" si="76"/>
        <v>0.81380094178688189</v>
      </c>
    </row>
    <row r="801" spans="1:8" x14ac:dyDescent="0.25">
      <c r="A801" s="7" t="s">
        <v>1613</v>
      </c>
      <c r="B801" s="7" t="s">
        <v>1614</v>
      </c>
      <c r="C801" s="8">
        <f t="shared" si="72"/>
        <v>10899</v>
      </c>
      <c r="D801" s="8">
        <f t="shared" si="73"/>
        <v>11434</v>
      </c>
      <c r="E801" s="8">
        <f t="shared" si="74"/>
        <v>535</v>
      </c>
      <c r="F801" s="9">
        <f t="shared" si="75"/>
        <v>4.9087072208459537E-2</v>
      </c>
      <c r="G801" s="8">
        <f t="shared" si="77"/>
        <v>4208037</v>
      </c>
      <c r="H801" s="12">
        <f t="shared" si="76"/>
        <v>0.81601821131854624</v>
      </c>
    </row>
    <row r="802" spans="1:8" x14ac:dyDescent="0.25">
      <c r="A802" s="7" t="s">
        <v>1483</v>
      </c>
      <c r="B802" s="7" t="s">
        <v>1484</v>
      </c>
      <c r="C802" s="8">
        <f t="shared" si="72"/>
        <v>6496</v>
      </c>
      <c r="D802" s="8">
        <f t="shared" si="73"/>
        <v>6815</v>
      </c>
      <c r="E802" s="8">
        <f t="shared" si="74"/>
        <v>319</v>
      </c>
      <c r="F802" s="9">
        <f t="shared" si="75"/>
        <v>4.9107142857142794E-2</v>
      </c>
      <c r="G802" s="8">
        <f t="shared" si="77"/>
        <v>4214852</v>
      </c>
      <c r="H802" s="12">
        <f t="shared" si="76"/>
        <v>0.81733976911619299</v>
      </c>
    </row>
    <row r="803" spans="1:8" x14ac:dyDescent="0.25">
      <c r="A803" s="7" t="s">
        <v>1560</v>
      </c>
      <c r="B803" s="7" t="s">
        <v>1561</v>
      </c>
      <c r="C803" s="8">
        <f t="shared" si="72"/>
        <v>2895</v>
      </c>
      <c r="D803" s="8">
        <f t="shared" si="73"/>
        <v>3038</v>
      </c>
      <c r="E803" s="8">
        <f t="shared" si="74"/>
        <v>143</v>
      </c>
      <c r="F803" s="9">
        <f t="shared" si="75"/>
        <v>4.9395509499136514E-2</v>
      </c>
      <c r="G803" s="8">
        <f t="shared" si="77"/>
        <v>4217890</v>
      </c>
      <c r="H803" s="12">
        <f t="shared" si="76"/>
        <v>0.81792889495467436</v>
      </c>
    </row>
    <row r="804" spans="1:8" x14ac:dyDescent="0.25">
      <c r="A804" s="7" t="s">
        <v>1122</v>
      </c>
      <c r="B804" s="7" t="s">
        <v>1123</v>
      </c>
      <c r="C804" s="8">
        <f t="shared" si="72"/>
        <v>2404</v>
      </c>
      <c r="D804" s="8">
        <f t="shared" si="73"/>
        <v>2523</v>
      </c>
      <c r="E804" s="8">
        <f t="shared" si="74"/>
        <v>119</v>
      </c>
      <c r="F804" s="9">
        <f t="shared" si="75"/>
        <v>4.9500831946755364E-2</v>
      </c>
      <c r="G804" s="8">
        <f t="shared" si="77"/>
        <v>4220413</v>
      </c>
      <c r="H804" s="12">
        <f t="shared" si="76"/>
        <v>0.81841815252231376</v>
      </c>
    </row>
    <row r="805" spans="1:8" x14ac:dyDescent="0.25">
      <c r="A805" s="7" t="s">
        <v>607</v>
      </c>
      <c r="B805" s="7" t="s">
        <v>608</v>
      </c>
      <c r="C805" s="8">
        <f t="shared" si="72"/>
        <v>544</v>
      </c>
      <c r="D805" s="8">
        <f t="shared" si="73"/>
        <v>571</v>
      </c>
      <c r="E805" s="8">
        <f t="shared" si="74"/>
        <v>27</v>
      </c>
      <c r="F805" s="9">
        <f t="shared" si="75"/>
        <v>4.9632352941176405E-2</v>
      </c>
      <c r="G805" s="8">
        <f t="shared" si="77"/>
        <v>4220984</v>
      </c>
      <c r="H805" s="12">
        <f t="shared" si="76"/>
        <v>0.81852888025561621</v>
      </c>
    </row>
    <row r="806" spans="1:8" x14ac:dyDescent="0.25">
      <c r="A806" s="7" t="s">
        <v>400</v>
      </c>
      <c r="B806" s="7" t="s">
        <v>401</v>
      </c>
      <c r="C806" s="8">
        <f t="shared" si="72"/>
        <v>397</v>
      </c>
      <c r="D806" s="8">
        <f t="shared" si="73"/>
        <v>417</v>
      </c>
      <c r="E806" s="8">
        <f t="shared" si="74"/>
        <v>20</v>
      </c>
      <c r="F806" s="9">
        <f t="shared" si="75"/>
        <v>5.0377833753148638E-2</v>
      </c>
      <c r="G806" s="8">
        <f t="shared" si="77"/>
        <v>4221401</v>
      </c>
      <c r="H806" s="12">
        <f t="shared" si="76"/>
        <v>0.8186097444671524</v>
      </c>
    </row>
    <row r="807" spans="1:8" x14ac:dyDescent="0.25">
      <c r="A807" s="7" t="s">
        <v>715</v>
      </c>
      <c r="B807" s="7" t="s">
        <v>716</v>
      </c>
      <c r="C807" s="8">
        <f t="shared" si="72"/>
        <v>456</v>
      </c>
      <c r="D807" s="8">
        <f t="shared" si="73"/>
        <v>479</v>
      </c>
      <c r="E807" s="8">
        <f t="shared" si="74"/>
        <v>23</v>
      </c>
      <c r="F807" s="9">
        <f t="shared" si="75"/>
        <v>5.0438596491228171E-2</v>
      </c>
      <c r="G807" s="8">
        <f t="shared" si="77"/>
        <v>4221880</v>
      </c>
      <c r="H807" s="12">
        <f t="shared" si="76"/>
        <v>0.81870263165498403</v>
      </c>
    </row>
    <row r="808" spans="1:8" x14ac:dyDescent="0.25">
      <c r="A808" s="7" t="s">
        <v>1633</v>
      </c>
      <c r="B808" s="7" t="s">
        <v>1634</v>
      </c>
      <c r="C808" s="8">
        <f t="shared" si="72"/>
        <v>29420</v>
      </c>
      <c r="D808" s="8">
        <f t="shared" si="73"/>
        <v>30919</v>
      </c>
      <c r="E808" s="8">
        <f t="shared" si="74"/>
        <v>1499</v>
      </c>
      <c r="F808" s="9">
        <f t="shared" si="75"/>
        <v>5.0951733514615904E-2</v>
      </c>
      <c r="G808" s="8">
        <f t="shared" si="77"/>
        <v>4252799</v>
      </c>
      <c r="H808" s="12">
        <f t="shared" si="76"/>
        <v>0.82469841236598018</v>
      </c>
    </row>
    <row r="809" spans="1:8" x14ac:dyDescent="0.25">
      <c r="A809" s="7" t="s">
        <v>1146</v>
      </c>
      <c r="B809" s="7" t="s">
        <v>1147</v>
      </c>
      <c r="C809" s="8">
        <f t="shared" si="72"/>
        <v>1548</v>
      </c>
      <c r="D809" s="8">
        <f t="shared" si="73"/>
        <v>1627</v>
      </c>
      <c r="E809" s="8">
        <f t="shared" si="74"/>
        <v>79</v>
      </c>
      <c r="F809" s="9">
        <f t="shared" si="75"/>
        <v>5.1033591731266092E-2</v>
      </c>
      <c r="G809" s="8">
        <f t="shared" si="77"/>
        <v>4254426</v>
      </c>
      <c r="H809" s="12">
        <f t="shared" si="76"/>
        <v>0.82501391853425177</v>
      </c>
    </row>
    <row r="810" spans="1:8" x14ac:dyDescent="0.25">
      <c r="A810" s="7" t="s">
        <v>1678</v>
      </c>
      <c r="B810" s="7" t="s">
        <v>1679</v>
      </c>
      <c r="C810" s="8">
        <f t="shared" si="72"/>
        <v>1048</v>
      </c>
      <c r="D810" s="8">
        <f t="shared" si="73"/>
        <v>1102</v>
      </c>
      <c r="E810" s="8">
        <f t="shared" si="74"/>
        <v>54</v>
      </c>
      <c r="F810" s="9">
        <f t="shared" si="75"/>
        <v>5.15267175572518E-2</v>
      </c>
      <c r="G810" s="8">
        <f t="shared" si="77"/>
        <v>4255528</v>
      </c>
      <c r="H810" s="12">
        <f t="shared" si="76"/>
        <v>0.82522761724195637</v>
      </c>
    </row>
    <row r="811" spans="1:8" x14ac:dyDescent="0.25">
      <c r="A811" s="7" t="s">
        <v>1764</v>
      </c>
      <c r="B811" s="7" t="s">
        <v>1765</v>
      </c>
      <c r="C811" s="8">
        <f t="shared" si="72"/>
        <v>1698</v>
      </c>
      <c r="D811" s="8">
        <f t="shared" si="73"/>
        <v>1786</v>
      </c>
      <c r="E811" s="8">
        <f t="shared" si="74"/>
        <v>88</v>
      </c>
      <c r="F811" s="9">
        <f t="shared" si="75"/>
        <v>5.1825677267373305E-2</v>
      </c>
      <c r="G811" s="8">
        <f t="shared" si="77"/>
        <v>4257314</v>
      </c>
      <c r="H811" s="12">
        <f t="shared" si="76"/>
        <v>0.82557395652685694</v>
      </c>
    </row>
    <row r="812" spans="1:8" x14ac:dyDescent="0.25">
      <c r="A812" s="7" t="s">
        <v>1611</v>
      </c>
      <c r="B812" s="7" t="s">
        <v>1612</v>
      </c>
      <c r="C812" s="8">
        <f t="shared" si="72"/>
        <v>61580</v>
      </c>
      <c r="D812" s="8">
        <f t="shared" si="73"/>
        <v>64799</v>
      </c>
      <c r="E812" s="8">
        <f t="shared" si="74"/>
        <v>3219</v>
      </c>
      <c r="F812" s="9">
        <f t="shared" si="75"/>
        <v>5.2273465410847653E-2</v>
      </c>
      <c r="G812" s="8">
        <f t="shared" si="77"/>
        <v>4322113</v>
      </c>
      <c r="H812" s="12">
        <f t="shared" si="76"/>
        <v>0.83813971202644744</v>
      </c>
    </row>
    <row r="813" spans="1:8" x14ac:dyDescent="0.25">
      <c r="A813" s="7" t="s">
        <v>1515</v>
      </c>
      <c r="B813" s="7" t="s">
        <v>1516</v>
      </c>
      <c r="C813" s="8">
        <f t="shared" si="72"/>
        <v>609</v>
      </c>
      <c r="D813" s="8">
        <f t="shared" si="73"/>
        <v>641</v>
      </c>
      <c r="E813" s="8">
        <f t="shared" si="74"/>
        <v>32</v>
      </c>
      <c r="F813" s="9">
        <f t="shared" si="75"/>
        <v>5.2545155993431791E-2</v>
      </c>
      <c r="G813" s="8">
        <f t="shared" si="77"/>
        <v>4322754</v>
      </c>
      <c r="H813" s="12">
        <f t="shared" si="76"/>
        <v>0.83826401408782547</v>
      </c>
    </row>
    <row r="814" spans="1:8" x14ac:dyDescent="0.25">
      <c r="A814" s="7" t="s">
        <v>886</v>
      </c>
      <c r="B814" s="7" t="s">
        <v>887</v>
      </c>
      <c r="C814" s="8">
        <f t="shared" si="72"/>
        <v>508</v>
      </c>
      <c r="D814" s="8">
        <f t="shared" si="73"/>
        <v>535</v>
      </c>
      <c r="E814" s="8">
        <f t="shared" si="74"/>
        <v>27</v>
      </c>
      <c r="F814" s="9">
        <f t="shared" si="75"/>
        <v>5.3149606299212504E-2</v>
      </c>
      <c r="G814" s="8">
        <f t="shared" si="77"/>
        <v>4323289</v>
      </c>
      <c r="H814" s="12">
        <f t="shared" si="76"/>
        <v>0.8383677607381177</v>
      </c>
    </row>
    <row r="815" spans="1:8" x14ac:dyDescent="0.25">
      <c r="A815" s="7" t="s">
        <v>1698</v>
      </c>
      <c r="B815" s="7" t="s">
        <v>1699</v>
      </c>
      <c r="C815" s="8">
        <f t="shared" si="72"/>
        <v>1107</v>
      </c>
      <c r="D815" s="8">
        <f t="shared" si="73"/>
        <v>1166</v>
      </c>
      <c r="E815" s="8">
        <f t="shared" si="74"/>
        <v>59</v>
      </c>
      <c r="F815" s="9">
        <f t="shared" si="75"/>
        <v>5.3297199638663084E-2</v>
      </c>
      <c r="G815" s="8">
        <f t="shared" si="77"/>
        <v>4324455</v>
      </c>
      <c r="H815" s="12">
        <f t="shared" si="76"/>
        <v>0.83859387026006282</v>
      </c>
    </row>
    <row r="816" spans="1:8" x14ac:dyDescent="0.25">
      <c r="A816" s="7" t="s">
        <v>1710</v>
      </c>
      <c r="B816" s="7" t="s">
        <v>1711</v>
      </c>
      <c r="C816" s="8">
        <f t="shared" si="72"/>
        <v>9109</v>
      </c>
      <c r="D816" s="8">
        <f t="shared" si="73"/>
        <v>9595</v>
      </c>
      <c r="E816" s="8">
        <f t="shared" si="74"/>
        <v>486</v>
      </c>
      <c r="F816" s="9">
        <f t="shared" si="75"/>
        <v>5.3353825886485851E-2</v>
      </c>
      <c r="G816" s="8">
        <f t="shared" si="77"/>
        <v>4334050</v>
      </c>
      <c r="H816" s="12">
        <f t="shared" si="76"/>
        <v>0.84045452280128363</v>
      </c>
    </row>
    <row r="817" spans="1:8" x14ac:dyDescent="0.25">
      <c r="A817" s="7" t="s">
        <v>1395</v>
      </c>
      <c r="B817" s="7" t="s">
        <v>1396</v>
      </c>
      <c r="C817" s="8">
        <f t="shared" si="72"/>
        <v>11537</v>
      </c>
      <c r="D817" s="8">
        <f t="shared" si="73"/>
        <v>12160</v>
      </c>
      <c r="E817" s="8">
        <f t="shared" si="74"/>
        <v>623</v>
      </c>
      <c r="F817" s="9">
        <f t="shared" si="75"/>
        <v>5.4000173355291725E-2</v>
      </c>
      <c r="G817" s="8">
        <f t="shared" si="77"/>
        <v>4346210</v>
      </c>
      <c r="H817" s="12">
        <f t="shared" si="76"/>
        <v>0.84281257750698935</v>
      </c>
    </row>
    <row r="818" spans="1:8" x14ac:dyDescent="0.25">
      <c r="A818" s="7" t="s">
        <v>1187</v>
      </c>
      <c r="B818" s="7" t="s">
        <v>1188</v>
      </c>
      <c r="C818" s="8">
        <f t="shared" si="72"/>
        <v>1121</v>
      </c>
      <c r="D818" s="8">
        <f t="shared" si="73"/>
        <v>1182</v>
      </c>
      <c r="E818" s="8">
        <f t="shared" si="74"/>
        <v>61</v>
      </c>
      <c r="F818" s="9">
        <f t="shared" si="75"/>
        <v>5.4415700267618217E-2</v>
      </c>
      <c r="G818" s="8">
        <f t="shared" si="77"/>
        <v>4347392</v>
      </c>
      <c r="H818" s="12">
        <f t="shared" si="76"/>
        <v>0.84304178973249455</v>
      </c>
    </row>
    <row r="819" spans="1:8" x14ac:dyDescent="0.25">
      <c r="A819" s="7" t="s">
        <v>1445</v>
      </c>
      <c r="B819" s="7" t="s">
        <v>1446</v>
      </c>
      <c r="C819" s="8">
        <f t="shared" si="72"/>
        <v>807</v>
      </c>
      <c r="D819" s="8">
        <f t="shared" si="73"/>
        <v>851</v>
      </c>
      <c r="E819" s="8">
        <f t="shared" si="74"/>
        <v>44</v>
      </c>
      <c r="F819" s="9">
        <f t="shared" si="75"/>
        <v>5.4522924411400275E-2</v>
      </c>
      <c r="G819" s="8">
        <f t="shared" si="77"/>
        <v>4348243</v>
      </c>
      <c r="H819" s="12">
        <f t="shared" si="76"/>
        <v>0.84320681477809944</v>
      </c>
    </row>
    <row r="820" spans="1:8" x14ac:dyDescent="0.25">
      <c r="A820" s="7" t="s">
        <v>1533</v>
      </c>
      <c r="B820" s="7" t="s">
        <v>1534</v>
      </c>
      <c r="C820" s="8">
        <f t="shared" si="72"/>
        <v>1966</v>
      </c>
      <c r="D820" s="8">
        <f t="shared" si="73"/>
        <v>2074</v>
      </c>
      <c r="E820" s="8">
        <f t="shared" si="74"/>
        <v>108</v>
      </c>
      <c r="F820" s="9">
        <f t="shared" si="75"/>
        <v>5.4933875890132322E-2</v>
      </c>
      <c r="G820" s="8">
        <f t="shared" si="77"/>
        <v>4350317</v>
      </c>
      <c r="H820" s="12">
        <f t="shared" si="76"/>
        <v>0.8436090027270825</v>
      </c>
    </row>
    <row r="821" spans="1:8" x14ac:dyDescent="0.25">
      <c r="A821" s="7" t="s">
        <v>1485</v>
      </c>
      <c r="B821" s="7" t="s">
        <v>1486</v>
      </c>
      <c r="C821" s="8">
        <f t="shared" si="72"/>
        <v>1839</v>
      </c>
      <c r="D821" s="8">
        <f t="shared" si="73"/>
        <v>1941</v>
      </c>
      <c r="E821" s="8">
        <f t="shared" si="74"/>
        <v>102</v>
      </c>
      <c r="F821" s="9">
        <f t="shared" si="75"/>
        <v>5.5464926590538255E-2</v>
      </c>
      <c r="G821" s="8">
        <f t="shared" si="77"/>
        <v>4352258</v>
      </c>
      <c r="H821" s="12">
        <f t="shared" si="76"/>
        <v>0.84398539945272189</v>
      </c>
    </row>
    <row r="822" spans="1:8" x14ac:dyDescent="0.25">
      <c r="A822" s="7" t="s">
        <v>1716</v>
      </c>
      <c r="B822" s="7" t="s">
        <v>1717</v>
      </c>
      <c r="C822" s="8">
        <f t="shared" si="72"/>
        <v>11529</v>
      </c>
      <c r="D822" s="8">
        <f t="shared" si="73"/>
        <v>12186</v>
      </c>
      <c r="E822" s="8">
        <f t="shared" si="74"/>
        <v>657</v>
      </c>
      <c r="F822" s="9">
        <f t="shared" si="75"/>
        <v>5.6986729117876722E-2</v>
      </c>
      <c r="G822" s="8">
        <f t="shared" si="77"/>
        <v>4364444</v>
      </c>
      <c r="H822" s="12">
        <f t="shared" si="76"/>
        <v>0.84634849605171281</v>
      </c>
    </row>
    <row r="823" spans="1:8" x14ac:dyDescent="0.25">
      <c r="A823" s="7" t="s">
        <v>1379</v>
      </c>
      <c r="B823" s="7" t="s">
        <v>1380</v>
      </c>
      <c r="C823" s="8">
        <f t="shared" si="72"/>
        <v>859</v>
      </c>
      <c r="D823" s="8">
        <f t="shared" si="73"/>
        <v>908</v>
      </c>
      <c r="E823" s="8">
        <f t="shared" si="74"/>
        <v>49</v>
      </c>
      <c r="F823" s="9">
        <f t="shared" si="75"/>
        <v>5.7043073341094264E-2</v>
      </c>
      <c r="G823" s="8">
        <f t="shared" si="77"/>
        <v>4365352</v>
      </c>
      <c r="H823" s="12">
        <f t="shared" si="76"/>
        <v>0.84652457447875062</v>
      </c>
    </row>
    <row r="824" spans="1:8" x14ac:dyDescent="0.25">
      <c r="A824" s="7" t="s">
        <v>745</v>
      </c>
      <c r="B824" s="7" t="s">
        <v>746</v>
      </c>
      <c r="C824" s="8">
        <f t="shared" si="72"/>
        <v>895</v>
      </c>
      <c r="D824" s="8">
        <f t="shared" si="73"/>
        <v>947</v>
      </c>
      <c r="E824" s="8">
        <f t="shared" si="74"/>
        <v>52</v>
      </c>
      <c r="F824" s="9">
        <f t="shared" si="75"/>
        <v>5.8100558659217816E-2</v>
      </c>
      <c r="G824" s="8">
        <f t="shared" si="77"/>
        <v>4366299</v>
      </c>
      <c r="H824" s="12">
        <f t="shared" si="76"/>
        <v>0.84670821574571642</v>
      </c>
    </row>
    <row r="825" spans="1:8" x14ac:dyDescent="0.25">
      <c r="A825" s="7" t="s">
        <v>1443</v>
      </c>
      <c r="B825" s="7" t="s">
        <v>1444</v>
      </c>
      <c r="C825" s="8">
        <f t="shared" si="72"/>
        <v>4321</v>
      </c>
      <c r="D825" s="8">
        <f t="shared" si="73"/>
        <v>4573</v>
      </c>
      <c r="E825" s="8">
        <f t="shared" si="74"/>
        <v>252</v>
      </c>
      <c r="F825" s="9">
        <f t="shared" si="75"/>
        <v>5.8319833371904606E-2</v>
      </c>
      <c r="G825" s="8">
        <f t="shared" si="77"/>
        <v>4370872</v>
      </c>
      <c r="H825" s="12">
        <f t="shared" si="76"/>
        <v>0.84759500720699865</v>
      </c>
    </row>
    <row r="826" spans="1:8" x14ac:dyDescent="0.25">
      <c r="A826" s="7" t="s">
        <v>1427</v>
      </c>
      <c r="B826" s="7" t="s">
        <v>1428</v>
      </c>
      <c r="C826" s="8">
        <f t="shared" si="72"/>
        <v>2441</v>
      </c>
      <c r="D826" s="8">
        <f t="shared" si="73"/>
        <v>2585</v>
      </c>
      <c r="E826" s="8">
        <f t="shared" si="74"/>
        <v>144</v>
      </c>
      <c r="F826" s="9">
        <f t="shared" si="75"/>
        <v>5.8992216304793121E-2</v>
      </c>
      <c r="G826" s="8">
        <f t="shared" si="77"/>
        <v>4373457</v>
      </c>
      <c r="H826" s="12">
        <f t="shared" si="76"/>
        <v>0.8480962877509336</v>
      </c>
    </row>
    <row r="827" spans="1:8" x14ac:dyDescent="0.25">
      <c r="A827" s="7" t="s">
        <v>1649</v>
      </c>
      <c r="B827" s="7" t="s">
        <v>1650</v>
      </c>
      <c r="C827" s="8">
        <f t="shared" si="72"/>
        <v>9692</v>
      </c>
      <c r="D827" s="8">
        <f t="shared" si="73"/>
        <v>10269</v>
      </c>
      <c r="E827" s="8">
        <f t="shared" si="74"/>
        <v>577</v>
      </c>
      <c r="F827" s="9">
        <f t="shared" si="75"/>
        <v>5.9533635988443967E-2</v>
      </c>
      <c r="G827" s="8">
        <f t="shared" si="77"/>
        <v>4383726</v>
      </c>
      <c r="H827" s="12">
        <f t="shared" si="76"/>
        <v>0.85008764167962525</v>
      </c>
    </row>
    <row r="828" spans="1:8" x14ac:dyDescent="0.25">
      <c r="A828" s="7" t="s">
        <v>1377</v>
      </c>
      <c r="B828" s="7" t="s">
        <v>1378</v>
      </c>
      <c r="C828" s="8">
        <f t="shared" si="72"/>
        <v>469</v>
      </c>
      <c r="D828" s="8">
        <f t="shared" si="73"/>
        <v>497</v>
      </c>
      <c r="E828" s="8">
        <f t="shared" si="74"/>
        <v>28</v>
      </c>
      <c r="F828" s="9">
        <f t="shared" si="75"/>
        <v>5.9701492537313383E-2</v>
      </c>
      <c r="G828" s="8">
        <f t="shared" si="77"/>
        <v>4384223</v>
      </c>
      <c r="H828" s="12">
        <f t="shared" si="76"/>
        <v>0.85018401940896215</v>
      </c>
    </row>
    <row r="829" spans="1:8" x14ac:dyDescent="0.25">
      <c r="A829" s="7" t="s">
        <v>1570</v>
      </c>
      <c r="B829" s="7" t="s">
        <v>1571</v>
      </c>
      <c r="C829" s="8">
        <f t="shared" si="72"/>
        <v>39028</v>
      </c>
      <c r="D829" s="8">
        <f t="shared" si="73"/>
        <v>41381</v>
      </c>
      <c r="E829" s="8">
        <f t="shared" si="74"/>
        <v>2353</v>
      </c>
      <c r="F829" s="9">
        <f t="shared" si="75"/>
        <v>6.0290048170544175E-2</v>
      </c>
      <c r="G829" s="8">
        <f t="shared" si="77"/>
        <v>4425604</v>
      </c>
      <c r="H829" s="12">
        <f t="shared" si="76"/>
        <v>0.8582085804103442</v>
      </c>
    </row>
    <row r="830" spans="1:8" x14ac:dyDescent="0.25">
      <c r="A830" s="7" t="s">
        <v>896</v>
      </c>
      <c r="B830" s="7" t="s">
        <v>897</v>
      </c>
      <c r="C830" s="8">
        <f t="shared" si="72"/>
        <v>687</v>
      </c>
      <c r="D830" s="8">
        <f t="shared" si="73"/>
        <v>729</v>
      </c>
      <c r="E830" s="8">
        <f t="shared" si="74"/>
        <v>42</v>
      </c>
      <c r="F830" s="9">
        <f t="shared" si="75"/>
        <v>6.1135371179039222E-2</v>
      </c>
      <c r="G830" s="8">
        <f t="shared" si="77"/>
        <v>4426333</v>
      </c>
      <c r="H830" s="12">
        <f t="shared" si="76"/>
        <v>0.85834994734130299</v>
      </c>
    </row>
    <row r="831" spans="1:8" x14ac:dyDescent="0.25">
      <c r="A831" s="7" t="s">
        <v>1553</v>
      </c>
      <c r="B831" s="7" t="s">
        <v>1554</v>
      </c>
      <c r="C831" s="8">
        <f t="shared" si="72"/>
        <v>474</v>
      </c>
      <c r="D831" s="8">
        <f t="shared" si="73"/>
        <v>503</v>
      </c>
      <c r="E831" s="8">
        <f t="shared" si="74"/>
        <v>29</v>
      </c>
      <c r="F831" s="9">
        <f t="shared" si="75"/>
        <v>6.1181434599156148E-2</v>
      </c>
      <c r="G831" s="8">
        <f t="shared" si="77"/>
        <v>4426836</v>
      </c>
      <c r="H831" s="12">
        <f t="shared" si="76"/>
        <v>0.85844748858447484</v>
      </c>
    </row>
    <row r="832" spans="1:8" x14ac:dyDescent="0.25">
      <c r="A832" s="7" t="s">
        <v>1429</v>
      </c>
      <c r="B832" s="7" t="s">
        <v>1430</v>
      </c>
      <c r="C832" s="8">
        <f t="shared" si="72"/>
        <v>506</v>
      </c>
      <c r="D832" s="8">
        <f t="shared" si="73"/>
        <v>537</v>
      </c>
      <c r="E832" s="8">
        <f t="shared" si="74"/>
        <v>31</v>
      </c>
      <c r="F832" s="9">
        <f t="shared" si="75"/>
        <v>6.1264822134387442E-2</v>
      </c>
      <c r="G832" s="8">
        <f t="shared" si="77"/>
        <v>4427373</v>
      </c>
      <c r="H832" s="12">
        <f t="shared" si="76"/>
        <v>0.85855162307271204</v>
      </c>
    </row>
    <row r="833" spans="1:8" x14ac:dyDescent="0.25">
      <c r="A833" s="7" t="s">
        <v>2</v>
      </c>
      <c r="B833" s="7" t="s">
        <v>3</v>
      </c>
      <c r="C833" s="8">
        <f t="shared" si="72"/>
        <v>130</v>
      </c>
      <c r="D833" s="8">
        <f t="shared" si="73"/>
        <v>138</v>
      </c>
      <c r="E833" s="8">
        <f t="shared" si="74"/>
        <v>8</v>
      </c>
      <c r="F833" s="9">
        <f t="shared" si="75"/>
        <v>6.1538461538461542E-2</v>
      </c>
      <c r="G833" s="8">
        <f t="shared" si="77"/>
        <v>4427511</v>
      </c>
      <c r="H833" s="12">
        <f t="shared" si="76"/>
        <v>0.85857838389091823</v>
      </c>
    </row>
    <row r="834" spans="1:8" x14ac:dyDescent="0.25">
      <c r="A834" s="7" t="s">
        <v>46</v>
      </c>
      <c r="B834" s="7" t="s">
        <v>47</v>
      </c>
      <c r="C834" s="8">
        <f t="shared" ref="C834:C897" si="78">VLOOKUP(A834,tab,2,FALSE)</f>
        <v>146</v>
      </c>
      <c r="D834" s="8">
        <f t="shared" ref="D834:D897" si="79">VLOOKUP(A834,tab,3,FALSE)</f>
        <v>155</v>
      </c>
      <c r="E834" s="8">
        <f t="shared" ref="E834:E897" si="80">D834-C834</f>
        <v>9</v>
      </c>
      <c r="F834" s="9">
        <f t="shared" ref="F834:F897" si="81">(D834/C834)-1</f>
        <v>6.164383561643838E-2</v>
      </c>
      <c r="G834" s="8">
        <f t="shared" si="77"/>
        <v>4427666</v>
      </c>
      <c r="H834" s="12">
        <f t="shared" ref="H834:H897" si="82">G834/$D$1023</f>
        <v>0.85860844133165715</v>
      </c>
    </row>
    <row r="835" spans="1:8" x14ac:dyDescent="0.25">
      <c r="A835" s="7" t="s">
        <v>1588</v>
      </c>
      <c r="B835" s="7" t="s">
        <v>1589</v>
      </c>
      <c r="C835" s="8">
        <f t="shared" si="78"/>
        <v>2415</v>
      </c>
      <c r="D835" s="8">
        <f t="shared" si="79"/>
        <v>2565</v>
      </c>
      <c r="E835" s="8">
        <f t="shared" si="80"/>
        <v>150</v>
      </c>
      <c r="F835" s="9">
        <f t="shared" si="81"/>
        <v>6.211180124223592E-2</v>
      </c>
      <c r="G835" s="8">
        <f t="shared" si="77"/>
        <v>4430231</v>
      </c>
      <c r="H835" s="12">
        <f t="shared" si="82"/>
        <v>0.85910584349614183</v>
      </c>
    </row>
    <row r="836" spans="1:8" x14ac:dyDescent="0.25">
      <c r="A836" s="7" t="s">
        <v>697</v>
      </c>
      <c r="B836" s="7" t="s">
        <v>698</v>
      </c>
      <c r="C836" s="8">
        <f t="shared" si="78"/>
        <v>177</v>
      </c>
      <c r="D836" s="8">
        <f t="shared" si="79"/>
        <v>188</v>
      </c>
      <c r="E836" s="8">
        <f t="shared" si="80"/>
        <v>11</v>
      </c>
      <c r="F836" s="9">
        <f t="shared" si="81"/>
        <v>6.2146892655367214E-2</v>
      </c>
      <c r="G836" s="8">
        <f t="shared" si="77"/>
        <v>4430419</v>
      </c>
      <c r="H836" s="12">
        <f t="shared" si="82"/>
        <v>0.85914230026297356</v>
      </c>
    </row>
    <row r="837" spans="1:8" x14ac:dyDescent="0.25">
      <c r="A837" s="7" t="s">
        <v>1706</v>
      </c>
      <c r="B837" s="7" t="s">
        <v>1707</v>
      </c>
      <c r="C837" s="8">
        <f t="shared" si="78"/>
        <v>547</v>
      </c>
      <c r="D837" s="8">
        <f t="shared" si="79"/>
        <v>581</v>
      </c>
      <c r="E837" s="8">
        <f t="shared" si="80"/>
        <v>34</v>
      </c>
      <c r="F837" s="9">
        <f t="shared" si="81"/>
        <v>6.2157221206581292E-2</v>
      </c>
      <c r="G837" s="8">
        <f t="shared" ref="G837:G900" si="83">D837+G836</f>
        <v>4431000</v>
      </c>
      <c r="H837" s="12">
        <f t="shared" si="82"/>
        <v>0.85925496718600103</v>
      </c>
    </row>
    <row r="838" spans="1:8" x14ac:dyDescent="0.25">
      <c r="A838" s="7" t="s">
        <v>1525</v>
      </c>
      <c r="B838" s="7" t="s">
        <v>1526</v>
      </c>
      <c r="C838" s="8">
        <f t="shared" si="78"/>
        <v>2756</v>
      </c>
      <c r="D838" s="8">
        <f t="shared" si="79"/>
        <v>2929</v>
      </c>
      <c r="E838" s="8">
        <f t="shared" si="80"/>
        <v>173</v>
      </c>
      <c r="F838" s="9">
        <f t="shared" si="81"/>
        <v>6.2772133526850515E-2</v>
      </c>
      <c r="G838" s="8">
        <f t="shared" si="83"/>
        <v>4433929</v>
      </c>
      <c r="H838" s="12">
        <f t="shared" si="82"/>
        <v>0.85982295585647905</v>
      </c>
    </row>
    <row r="839" spans="1:8" x14ac:dyDescent="0.25">
      <c r="A839" s="7" t="s">
        <v>635</v>
      </c>
      <c r="B839" s="7" t="s">
        <v>636</v>
      </c>
      <c r="C839" s="8">
        <f t="shared" si="78"/>
        <v>747</v>
      </c>
      <c r="D839" s="8">
        <f t="shared" si="79"/>
        <v>794</v>
      </c>
      <c r="E839" s="8">
        <f t="shared" si="80"/>
        <v>47</v>
      </c>
      <c r="F839" s="9">
        <f t="shared" si="81"/>
        <v>6.2918340026773656E-2</v>
      </c>
      <c r="G839" s="8">
        <f t="shared" si="83"/>
        <v>4434723</v>
      </c>
      <c r="H839" s="12">
        <f t="shared" si="82"/>
        <v>0.85997692752065091</v>
      </c>
    </row>
    <row r="840" spans="1:8" x14ac:dyDescent="0.25">
      <c r="A840" s="7" t="s">
        <v>1783</v>
      </c>
      <c r="B840" s="7" t="s">
        <v>1784</v>
      </c>
      <c r="C840" s="8">
        <f t="shared" si="78"/>
        <v>683</v>
      </c>
      <c r="D840" s="8">
        <f t="shared" si="79"/>
        <v>726</v>
      </c>
      <c r="E840" s="8">
        <f t="shared" si="80"/>
        <v>43</v>
      </c>
      <c r="F840" s="9">
        <f t="shared" si="81"/>
        <v>6.2957540263543166E-2</v>
      </c>
      <c r="G840" s="8">
        <f t="shared" si="83"/>
        <v>4435449</v>
      </c>
      <c r="H840" s="12">
        <f t="shared" si="82"/>
        <v>0.86011771269469217</v>
      </c>
    </row>
    <row r="841" spans="1:8" x14ac:dyDescent="0.25">
      <c r="A841" s="7" t="s">
        <v>621</v>
      </c>
      <c r="B841" s="7" t="s">
        <v>622</v>
      </c>
      <c r="C841" s="8">
        <f t="shared" si="78"/>
        <v>458</v>
      </c>
      <c r="D841" s="8">
        <f t="shared" si="79"/>
        <v>487</v>
      </c>
      <c r="E841" s="8">
        <f t="shared" si="80"/>
        <v>29</v>
      </c>
      <c r="F841" s="9">
        <f t="shared" si="81"/>
        <v>6.3318777292576511E-2</v>
      </c>
      <c r="G841" s="8">
        <f t="shared" si="83"/>
        <v>4435936</v>
      </c>
      <c r="H841" s="12">
        <f t="shared" si="82"/>
        <v>0.86021215123430395</v>
      </c>
    </row>
    <row r="842" spans="1:8" x14ac:dyDescent="0.25">
      <c r="A842" s="7" t="s">
        <v>1645</v>
      </c>
      <c r="B842" s="7" t="s">
        <v>1646</v>
      </c>
      <c r="C842" s="8">
        <f t="shared" si="78"/>
        <v>42391</v>
      </c>
      <c r="D842" s="8">
        <f t="shared" si="79"/>
        <v>45078</v>
      </c>
      <c r="E842" s="8">
        <f t="shared" si="80"/>
        <v>2687</v>
      </c>
      <c r="F842" s="9">
        <f t="shared" si="81"/>
        <v>6.3386096105305434E-2</v>
      </c>
      <c r="G842" s="8">
        <f t="shared" si="83"/>
        <v>4481014</v>
      </c>
      <c r="H842" s="12">
        <f t="shared" si="82"/>
        <v>0.86895363067705067</v>
      </c>
    </row>
    <row r="843" spans="1:8" x14ac:dyDescent="0.25">
      <c r="A843" s="7" t="s">
        <v>1742</v>
      </c>
      <c r="B843" s="7" t="s">
        <v>1743</v>
      </c>
      <c r="C843" s="8">
        <f t="shared" si="78"/>
        <v>1275</v>
      </c>
      <c r="D843" s="8">
        <f t="shared" si="79"/>
        <v>1356</v>
      </c>
      <c r="E843" s="8">
        <f t="shared" si="80"/>
        <v>81</v>
      </c>
      <c r="F843" s="9">
        <f t="shared" si="81"/>
        <v>6.3529411764705834E-2</v>
      </c>
      <c r="G843" s="8">
        <f t="shared" si="83"/>
        <v>4482370</v>
      </c>
      <c r="H843" s="12">
        <f t="shared" si="82"/>
        <v>0.8692165848037724</v>
      </c>
    </row>
    <row r="844" spans="1:8" x14ac:dyDescent="0.25">
      <c r="A844" s="7" t="s">
        <v>1825</v>
      </c>
      <c r="B844" s="7" t="s">
        <v>1826</v>
      </c>
      <c r="C844" s="8">
        <f t="shared" si="78"/>
        <v>10410</v>
      </c>
      <c r="D844" s="8">
        <f t="shared" si="79"/>
        <v>11085</v>
      </c>
      <c r="E844" s="8">
        <f t="shared" si="80"/>
        <v>675</v>
      </c>
      <c r="F844" s="9">
        <f t="shared" si="81"/>
        <v>6.4841498559077726E-2</v>
      </c>
      <c r="G844" s="8">
        <f t="shared" si="83"/>
        <v>4493455</v>
      </c>
      <c r="H844" s="12">
        <f t="shared" si="82"/>
        <v>0.87136617661403126</v>
      </c>
    </row>
    <row r="845" spans="1:8" x14ac:dyDescent="0.25">
      <c r="A845" s="7" t="s">
        <v>1305</v>
      </c>
      <c r="B845" s="7" t="s">
        <v>1306</v>
      </c>
      <c r="C845" s="8">
        <f t="shared" si="78"/>
        <v>277</v>
      </c>
      <c r="D845" s="8">
        <f t="shared" si="79"/>
        <v>295</v>
      </c>
      <c r="E845" s="8">
        <f t="shared" si="80"/>
        <v>18</v>
      </c>
      <c r="F845" s="9">
        <f t="shared" si="81"/>
        <v>6.498194945848379E-2</v>
      </c>
      <c r="G845" s="8">
        <f t="shared" si="83"/>
        <v>4493750</v>
      </c>
      <c r="H845" s="12">
        <f t="shared" si="82"/>
        <v>0.87142338271092135</v>
      </c>
    </row>
    <row r="846" spans="1:8" x14ac:dyDescent="0.25">
      <c r="A846" s="7" t="s">
        <v>1195</v>
      </c>
      <c r="B846" s="7" t="s">
        <v>1196</v>
      </c>
      <c r="C846" s="8">
        <f t="shared" si="78"/>
        <v>10935</v>
      </c>
      <c r="D846" s="8">
        <f t="shared" si="79"/>
        <v>11655</v>
      </c>
      <c r="E846" s="8">
        <f t="shared" si="80"/>
        <v>720</v>
      </c>
      <c r="F846" s="9">
        <f t="shared" si="81"/>
        <v>6.5843621399176877E-2</v>
      </c>
      <c r="G846" s="8">
        <f t="shared" si="83"/>
        <v>4505405</v>
      </c>
      <c r="H846" s="12">
        <f t="shared" si="82"/>
        <v>0.87368350833551012</v>
      </c>
    </row>
    <row r="847" spans="1:8" x14ac:dyDescent="0.25">
      <c r="A847" s="7" t="s">
        <v>1905</v>
      </c>
      <c r="B847" s="7" t="s">
        <v>1906</v>
      </c>
      <c r="C847" s="8">
        <f t="shared" si="78"/>
        <v>273</v>
      </c>
      <c r="D847" s="8">
        <f t="shared" si="79"/>
        <v>291</v>
      </c>
      <c r="E847" s="8">
        <f t="shared" si="80"/>
        <v>18</v>
      </c>
      <c r="F847" s="9">
        <f t="shared" si="81"/>
        <v>6.5934065934065922E-2</v>
      </c>
      <c r="G847" s="8">
        <f t="shared" si="83"/>
        <v>4505696</v>
      </c>
      <c r="H847" s="12">
        <f t="shared" si="82"/>
        <v>0.87373993875651013</v>
      </c>
    </row>
    <row r="848" spans="1:8" x14ac:dyDescent="0.25">
      <c r="A848" s="7" t="s">
        <v>1682</v>
      </c>
      <c r="B848" s="7" t="s">
        <v>1683</v>
      </c>
      <c r="C848" s="8">
        <f t="shared" si="78"/>
        <v>8950</v>
      </c>
      <c r="D848" s="8">
        <f t="shared" si="79"/>
        <v>9541</v>
      </c>
      <c r="E848" s="8">
        <f t="shared" si="80"/>
        <v>591</v>
      </c>
      <c r="F848" s="9">
        <f t="shared" si="81"/>
        <v>6.6033519553072573E-2</v>
      </c>
      <c r="G848" s="8">
        <f t="shared" si="83"/>
        <v>4515237</v>
      </c>
      <c r="H848" s="12">
        <f t="shared" si="82"/>
        <v>0.87559011967321554</v>
      </c>
    </row>
    <row r="849" spans="1:8" x14ac:dyDescent="0.25">
      <c r="A849" s="7" t="s">
        <v>719</v>
      </c>
      <c r="B849" s="7" t="s">
        <v>720</v>
      </c>
      <c r="C849" s="8">
        <f t="shared" si="78"/>
        <v>767</v>
      </c>
      <c r="D849" s="8">
        <f t="shared" si="79"/>
        <v>818</v>
      </c>
      <c r="E849" s="8">
        <f t="shared" si="80"/>
        <v>51</v>
      </c>
      <c r="F849" s="9">
        <f t="shared" si="81"/>
        <v>6.6492829204693571E-2</v>
      </c>
      <c r="G849" s="8">
        <f t="shared" si="83"/>
        <v>4516055</v>
      </c>
      <c r="H849" s="12">
        <f t="shared" si="82"/>
        <v>0.87574874539272762</v>
      </c>
    </row>
    <row r="850" spans="1:8" x14ac:dyDescent="0.25">
      <c r="A850" s="7" t="s">
        <v>40</v>
      </c>
      <c r="B850" s="7" t="s">
        <v>41</v>
      </c>
      <c r="C850" s="8">
        <f t="shared" si="78"/>
        <v>120</v>
      </c>
      <c r="D850" s="8">
        <f t="shared" si="79"/>
        <v>128</v>
      </c>
      <c r="E850" s="8">
        <f t="shared" si="80"/>
        <v>8</v>
      </c>
      <c r="F850" s="9">
        <f t="shared" si="81"/>
        <v>6.6666666666666652E-2</v>
      </c>
      <c r="G850" s="8">
        <f t="shared" si="83"/>
        <v>4516183</v>
      </c>
      <c r="H850" s="12">
        <f t="shared" si="82"/>
        <v>0.87577356702120868</v>
      </c>
    </row>
    <row r="851" spans="1:8" x14ac:dyDescent="0.25">
      <c r="A851" s="7" t="s">
        <v>980</v>
      </c>
      <c r="B851" s="7" t="s">
        <v>981</v>
      </c>
      <c r="C851" s="8">
        <f t="shared" si="78"/>
        <v>360</v>
      </c>
      <c r="D851" s="8">
        <f t="shared" si="79"/>
        <v>384</v>
      </c>
      <c r="E851" s="8">
        <f t="shared" si="80"/>
        <v>24</v>
      </c>
      <c r="F851" s="9">
        <f t="shared" si="81"/>
        <v>6.6666666666666652E-2</v>
      </c>
      <c r="G851" s="8">
        <f t="shared" si="83"/>
        <v>4516567</v>
      </c>
      <c r="H851" s="12">
        <f t="shared" si="82"/>
        <v>0.87584803190665206</v>
      </c>
    </row>
    <row r="852" spans="1:8" x14ac:dyDescent="0.25">
      <c r="A852" s="7" t="s">
        <v>1385</v>
      </c>
      <c r="B852" s="7" t="s">
        <v>1386</v>
      </c>
      <c r="C852" s="8">
        <f t="shared" si="78"/>
        <v>179</v>
      </c>
      <c r="D852" s="8">
        <f t="shared" si="79"/>
        <v>191</v>
      </c>
      <c r="E852" s="8">
        <f t="shared" si="80"/>
        <v>12</v>
      </c>
      <c r="F852" s="9">
        <f t="shared" si="81"/>
        <v>6.7039106145251326E-2</v>
      </c>
      <c r="G852" s="8">
        <f t="shared" si="83"/>
        <v>4516758</v>
      </c>
      <c r="H852" s="12">
        <f t="shared" si="82"/>
        <v>0.8758850704304012</v>
      </c>
    </row>
    <row r="853" spans="1:8" x14ac:dyDescent="0.25">
      <c r="A853" s="7" t="s">
        <v>1992</v>
      </c>
      <c r="B853" s="7" t="s">
        <v>1993</v>
      </c>
      <c r="C853" s="8">
        <f t="shared" si="78"/>
        <v>192</v>
      </c>
      <c r="D853" s="8">
        <f t="shared" si="79"/>
        <v>205</v>
      </c>
      <c r="E853" s="8">
        <f t="shared" si="80"/>
        <v>13</v>
      </c>
      <c r="F853" s="9">
        <f t="shared" si="81"/>
        <v>6.7708333333333259E-2</v>
      </c>
      <c r="G853" s="8">
        <f t="shared" si="83"/>
        <v>4516963</v>
      </c>
      <c r="H853" s="12">
        <f t="shared" si="82"/>
        <v>0.87592482381976555</v>
      </c>
    </row>
    <row r="854" spans="1:8" x14ac:dyDescent="0.25">
      <c r="A854" s="7" t="s">
        <v>1507</v>
      </c>
      <c r="B854" s="7" t="s">
        <v>1508</v>
      </c>
      <c r="C854" s="8">
        <f t="shared" si="78"/>
        <v>1029</v>
      </c>
      <c r="D854" s="8">
        <f t="shared" si="79"/>
        <v>1099</v>
      </c>
      <c r="E854" s="8">
        <f t="shared" si="80"/>
        <v>70</v>
      </c>
      <c r="F854" s="9">
        <f t="shared" si="81"/>
        <v>6.8027210884353817E-2</v>
      </c>
      <c r="G854" s="8">
        <f t="shared" si="83"/>
        <v>4518062</v>
      </c>
      <c r="H854" s="12">
        <f t="shared" si="82"/>
        <v>0.87613794077055251</v>
      </c>
    </row>
    <row r="855" spans="1:8" x14ac:dyDescent="0.25">
      <c r="A855" s="7" t="s">
        <v>1639</v>
      </c>
      <c r="B855" s="7" t="s">
        <v>1640</v>
      </c>
      <c r="C855" s="8">
        <f t="shared" si="78"/>
        <v>1806</v>
      </c>
      <c r="D855" s="8">
        <f t="shared" si="79"/>
        <v>1930</v>
      </c>
      <c r="E855" s="8">
        <f t="shared" si="80"/>
        <v>124</v>
      </c>
      <c r="F855" s="9">
        <f t="shared" si="81"/>
        <v>6.8660022148394173E-2</v>
      </c>
      <c r="G855" s="8">
        <f t="shared" si="83"/>
        <v>4519992</v>
      </c>
      <c r="H855" s="12">
        <f t="shared" si="82"/>
        <v>0.87651220438749433</v>
      </c>
    </row>
    <row r="856" spans="1:8" x14ac:dyDescent="0.25">
      <c r="A856" s="7" t="s">
        <v>2011</v>
      </c>
      <c r="B856" s="7" t="s">
        <v>2012</v>
      </c>
      <c r="C856" s="8">
        <f t="shared" si="78"/>
        <v>158</v>
      </c>
      <c r="D856" s="8">
        <f t="shared" si="79"/>
        <v>169</v>
      </c>
      <c r="E856" s="8">
        <f t="shared" si="80"/>
        <v>11</v>
      </c>
      <c r="F856" s="9">
        <f t="shared" si="81"/>
        <v>6.9620253164556889E-2</v>
      </c>
      <c r="G856" s="8">
        <f t="shared" si="83"/>
        <v>4520161</v>
      </c>
      <c r="H856" s="12">
        <f t="shared" si="82"/>
        <v>0.87654497669384834</v>
      </c>
    </row>
    <row r="857" spans="1:8" x14ac:dyDescent="0.25">
      <c r="A857" s="7" t="s">
        <v>184</v>
      </c>
      <c r="B857" s="7" t="s">
        <v>185</v>
      </c>
      <c r="C857" s="8">
        <f t="shared" si="78"/>
        <v>215</v>
      </c>
      <c r="D857" s="8">
        <f t="shared" si="79"/>
        <v>230</v>
      </c>
      <c r="E857" s="8">
        <f t="shared" si="80"/>
        <v>15</v>
      </c>
      <c r="F857" s="9">
        <f t="shared" si="81"/>
        <v>6.9767441860465018E-2</v>
      </c>
      <c r="G857" s="8">
        <f t="shared" si="83"/>
        <v>4520391</v>
      </c>
      <c r="H857" s="12">
        <f t="shared" si="82"/>
        <v>0.87658957805752524</v>
      </c>
    </row>
    <row r="858" spans="1:8" x14ac:dyDescent="0.25">
      <c r="A858" s="7" t="s">
        <v>760</v>
      </c>
      <c r="B858" s="7" t="s">
        <v>761</v>
      </c>
      <c r="C858" s="8">
        <f t="shared" si="78"/>
        <v>758</v>
      </c>
      <c r="D858" s="8">
        <f t="shared" si="79"/>
        <v>811</v>
      </c>
      <c r="E858" s="8">
        <f t="shared" si="80"/>
        <v>53</v>
      </c>
      <c r="F858" s="9">
        <f t="shared" si="81"/>
        <v>6.9920844327176823E-2</v>
      </c>
      <c r="G858" s="8">
        <f t="shared" si="83"/>
        <v>4521202</v>
      </c>
      <c r="H858" s="12">
        <f t="shared" si="82"/>
        <v>0.87674684634422984</v>
      </c>
    </row>
    <row r="859" spans="1:8" x14ac:dyDescent="0.25">
      <c r="A859" s="7" t="s">
        <v>1578</v>
      </c>
      <c r="B859" s="7" t="s">
        <v>1579</v>
      </c>
      <c r="C859" s="8">
        <f t="shared" si="78"/>
        <v>15046</v>
      </c>
      <c r="D859" s="8">
        <f t="shared" si="79"/>
        <v>16110</v>
      </c>
      <c r="E859" s="8">
        <f t="shared" si="80"/>
        <v>1064</v>
      </c>
      <c r="F859" s="9">
        <f t="shared" si="81"/>
        <v>7.0716469493553147E-2</v>
      </c>
      <c r="G859" s="8">
        <f t="shared" si="83"/>
        <v>4537312</v>
      </c>
      <c r="H859" s="12">
        <f t="shared" si="82"/>
        <v>0.87987088099134481</v>
      </c>
    </row>
    <row r="860" spans="1:8" x14ac:dyDescent="0.25">
      <c r="A860" s="7" t="s">
        <v>1289</v>
      </c>
      <c r="B860" s="7" t="s">
        <v>1290</v>
      </c>
      <c r="C860" s="8">
        <f t="shared" si="78"/>
        <v>141</v>
      </c>
      <c r="D860" s="8">
        <f t="shared" si="79"/>
        <v>151</v>
      </c>
      <c r="E860" s="8">
        <f t="shared" si="80"/>
        <v>10</v>
      </c>
      <c r="F860" s="9">
        <f t="shared" si="81"/>
        <v>7.0921985815602939E-2</v>
      </c>
      <c r="G860" s="8">
        <f t="shared" si="83"/>
        <v>4537463</v>
      </c>
      <c r="H860" s="12">
        <f t="shared" si="82"/>
        <v>0.87990016275619365</v>
      </c>
    </row>
    <row r="861" spans="1:8" x14ac:dyDescent="0.25">
      <c r="A861" s="7" t="s">
        <v>1631</v>
      </c>
      <c r="B861" s="7" t="s">
        <v>1632</v>
      </c>
      <c r="C861" s="8">
        <f t="shared" si="78"/>
        <v>7526</v>
      </c>
      <c r="D861" s="8">
        <f t="shared" si="79"/>
        <v>8065</v>
      </c>
      <c r="E861" s="8">
        <f t="shared" si="80"/>
        <v>539</v>
      </c>
      <c r="F861" s="9">
        <f t="shared" si="81"/>
        <v>7.1618389582779773E-2</v>
      </c>
      <c r="G861" s="8">
        <f t="shared" si="83"/>
        <v>4545528</v>
      </c>
      <c r="H861" s="12">
        <f t="shared" si="82"/>
        <v>0.88146411926947621</v>
      </c>
    </row>
    <row r="862" spans="1:8" x14ac:dyDescent="0.25">
      <c r="A862" s="7" t="s">
        <v>1503</v>
      </c>
      <c r="B862" s="7" t="s">
        <v>1504</v>
      </c>
      <c r="C862" s="8">
        <f t="shared" si="78"/>
        <v>656</v>
      </c>
      <c r="D862" s="8">
        <f t="shared" si="79"/>
        <v>703</v>
      </c>
      <c r="E862" s="8">
        <f t="shared" si="80"/>
        <v>47</v>
      </c>
      <c r="F862" s="9">
        <f t="shared" si="81"/>
        <v>7.1646341463414531E-2</v>
      </c>
      <c r="G862" s="8">
        <f t="shared" si="83"/>
        <v>4546231</v>
      </c>
      <c r="H862" s="12">
        <f t="shared" si="82"/>
        <v>0.88160044430714979</v>
      </c>
    </row>
    <row r="863" spans="1:8" x14ac:dyDescent="0.25">
      <c r="A863" s="7" t="s">
        <v>1813</v>
      </c>
      <c r="B863" s="7" t="s">
        <v>1814</v>
      </c>
      <c r="C863" s="8">
        <f t="shared" si="78"/>
        <v>4066</v>
      </c>
      <c r="D863" s="8">
        <f t="shared" si="79"/>
        <v>4359</v>
      </c>
      <c r="E863" s="8">
        <f t="shared" si="80"/>
        <v>293</v>
      </c>
      <c r="F863" s="9">
        <f t="shared" si="81"/>
        <v>7.2060993605508994E-2</v>
      </c>
      <c r="G863" s="8">
        <f t="shared" si="83"/>
        <v>4550590</v>
      </c>
      <c r="H863" s="12">
        <f t="shared" si="82"/>
        <v>0.8824457371083152</v>
      </c>
    </row>
    <row r="864" spans="1:8" x14ac:dyDescent="0.25">
      <c r="A864" s="7" t="s">
        <v>462</v>
      </c>
      <c r="B864" s="7" t="s">
        <v>463</v>
      </c>
      <c r="C864" s="8">
        <f t="shared" si="78"/>
        <v>3352</v>
      </c>
      <c r="D864" s="8">
        <f t="shared" si="79"/>
        <v>3594</v>
      </c>
      <c r="E864" s="8">
        <f t="shared" si="80"/>
        <v>242</v>
      </c>
      <c r="F864" s="9">
        <f t="shared" si="81"/>
        <v>7.2195704057279153E-2</v>
      </c>
      <c r="G864" s="8">
        <f t="shared" si="83"/>
        <v>4554184</v>
      </c>
      <c r="H864" s="12">
        <f t="shared" si="82"/>
        <v>0.88314268189551137</v>
      </c>
    </row>
    <row r="865" spans="1:8" x14ac:dyDescent="0.25">
      <c r="A865" s="7" t="s">
        <v>934</v>
      </c>
      <c r="B865" s="7" t="s">
        <v>935</v>
      </c>
      <c r="C865" s="8">
        <f t="shared" si="78"/>
        <v>386</v>
      </c>
      <c r="D865" s="8">
        <f t="shared" si="79"/>
        <v>414</v>
      </c>
      <c r="E865" s="8">
        <f t="shared" si="80"/>
        <v>28</v>
      </c>
      <c r="F865" s="9">
        <f t="shared" si="81"/>
        <v>7.2538860103626979E-2</v>
      </c>
      <c r="G865" s="8">
        <f t="shared" si="83"/>
        <v>4554598</v>
      </c>
      <c r="H865" s="12">
        <f t="shared" si="82"/>
        <v>0.88322296435013004</v>
      </c>
    </row>
    <row r="866" spans="1:8" x14ac:dyDescent="0.25">
      <c r="A866" s="7" t="s">
        <v>1748</v>
      </c>
      <c r="B866" s="7" t="s">
        <v>1749</v>
      </c>
      <c r="C866" s="8">
        <f t="shared" si="78"/>
        <v>58450</v>
      </c>
      <c r="D866" s="8">
        <f t="shared" si="79"/>
        <v>62705</v>
      </c>
      <c r="E866" s="8">
        <f t="shared" si="80"/>
        <v>4255</v>
      </c>
      <c r="F866" s="9">
        <f t="shared" si="81"/>
        <v>7.2797262617621872E-2</v>
      </c>
      <c r="G866" s="8">
        <f t="shared" si="83"/>
        <v>4617303</v>
      </c>
      <c r="H866" s="12">
        <f t="shared" si="82"/>
        <v>0.89538265352128732</v>
      </c>
    </row>
    <row r="867" spans="1:8" x14ac:dyDescent="0.25">
      <c r="A867" s="7" t="s">
        <v>286</v>
      </c>
      <c r="B867" s="7" t="s">
        <v>287</v>
      </c>
      <c r="C867" s="8">
        <f t="shared" si="78"/>
        <v>343</v>
      </c>
      <c r="D867" s="8">
        <f t="shared" si="79"/>
        <v>368</v>
      </c>
      <c r="E867" s="8">
        <f t="shared" si="80"/>
        <v>25</v>
      </c>
      <c r="F867" s="9">
        <f t="shared" si="81"/>
        <v>7.2886297376093312E-2</v>
      </c>
      <c r="G867" s="8">
        <f t="shared" si="83"/>
        <v>4617671</v>
      </c>
      <c r="H867" s="12">
        <f t="shared" si="82"/>
        <v>0.89545401570317051</v>
      </c>
    </row>
    <row r="868" spans="1:8" x14ac:dyDescent="0.25">
      <c r="A868" s="7" t="s">
        <v>1966</v>
      </c>
      <c r="B868" s="7" t="s">
        <v>1967</v>
      </c>
      <c r="C868" s="8">
        <f t="shared" si="78"/>
        <v>932</v>
      </c>
      <c r="D868" s="8">
        <f t="shared" si="79"/>
        <v>1001</v>
      </c>
      <c r="E868" s="8">
        <f t="shared" si="80"/>
        <v>69</v>
      </c>
      <c r="F868" s="9">
        <f t="shared" si="81"/>
        <v>7.4034334763948495E-2</v>
      </c>
      <c r="G868" s="8">
        <f t="shared" si="83"/>
        <v>4618672</v>
      </c>
      <c r="H868" s="12">
        <f t="shared" si="82"/>
        <v>0.8956481285946517</v>
      </c>
    </row>
    <row r="869" spans="1:8" x14ac:dyDescent="0.25">
      <c r="A869" s="7" t="s">
        <v>38</v>
      </c>
      <c r="B869" s="7" t="s">
        <v>39</v>
      </c>
      <c r="C869" s="8">
        <f t="shared" si="78"/>
        <v>135</v>
      </c>
      <c r="D869" s="8">
        <f t="shared" si="79"/>
        <v>145</v>
      </c>
      <c r="E869" s="8">
        <f t="shared" si="80"/>
        <v>10</v>
      </c>
      <c r="F869" s="9">
        <f t="shared" si="81"/>
        <v>7.4074074074074181E-2</v>
      </c>
      <c r="G869" s="8">
        <f t="shared" si="83"/>
        <v>4618817</v>
      </c>
      <c r="H869" s="12">
        <f t="shared" si="82"/>
        <v>0.89567624684566549</v>
      </c>
    </row>
    <row r="870" spans="1:8" x14ac:dyDescent="0.25">
      <c r="A870" s="7" t="s">
        <v>1223</v>
      </c>
      <c r="B870" s="7" t="s">
        <v>1224</v>
      </c>
      <c r="C870" s="8">
        <f t="shared" si="78"/>
        <v>1649</v>
      </c>
      <c r="D870" s="8">
        <f t="shared" si="79"/>
        <v>1772</v>
      </c>
      <c r="E870" s="8">
        <f t="shared" si="80"/>
        <v>123</v>
      </c>
      <c r="F870" s="9">
        <f t="shared" si="81"/>
        <v>7.4590661006670667E-2</v>
      </c>
      <c r="G870" s="8">
        <f t="shared" si="83"/>
        <v>4620589</v>
      </c>
      <c r="H870" s="12">
        <f t="shared" si="82"/>
        <v>0.89601987126495086</v>
      </c>
    </row>
    <row r="871" spans="1:8" x14ac:dyDescent="0.25">
      <c r="A871" s="7" t="s">
        <v>1690</v>
      </c>
      <c r="B871" s="7" t="s">
        <v>1691</v>
      </c>
      <c r="C871" s="8">
        <f t="shared" si="78"/>
        <v>241</v>
      </c>
      <c r="D871" s="8">
        <f t="shared" si="79"/>
        <v>259</v>
      </c>
      <c r="E871" s="8">
        <f t="shared" si="80"/>
        <v>18</v>
      </c>
      <c r="F871" s="9">
        <f t="shared" si="81"/>
        <v>7.4688796680497882E-2</v>
      </c>
      <c r="G871" s="8">
        <f t="shared" si="83"/>
        <v>4620848</v>
      </c>
      <c r="H871" s="12">
        <f t="shared" si="82"/>
        <v>0.89607009627883061</v>
      </c>
    </row>
    <row r="872" spans="1:8" x14ac:dyDescent="0.25">
      <c r="A872" s="7" t="s">
        <v>1661</v>
      </c>
      <c r="B872" s="7" t="s">
        <v>1083</v>
      </c>
      <c r="C872" s="8">
        <f t="shared" si="78"/>
        <v>214</v>
      </c>
      <c r="D872" s="8">
        <f t="shared" si="79"/>
        <v>230</v>
      </c>
      <c r="E872" s="8">
        <f t="shared" si="80"/>
        <v>16</v>
      </c>
      <c r="F872" s="9">
        <f t="shared" si="81"/>
        <v>7.4766355140186924E-2</v>
      </c>
      <c r="G872" s="8">
        <f t="shared" si="83"/>
        <v>4621078</v>
      </c>
      <c r="H872" s="12">
        <f t="shared" si="82"/>
        <v>0.89611469764250762</v>
      </c>
    </row>
    <row r="873" spans="1:8" x14ac:dyDescent="0.25">
      <c r="A873" s="7" t="s">
        <v>1505</v>
      </c>
      <c r="B873" s="7" t="s">
        <v>1506</v>
      </c>
      <c r="C873" s="8">
        <f t="shared" si="78"/>
        <v>2108</v>
      </c>
      <c r="D873" s="8">
        <f t="shared" si="79"/>
        <v>2266</v>
      </c>
      <c r="E873" s="8">
        <f t="shared" si="80"/>
        <v>158</v>
      </c>
      <c r="F873" s="9">
        <f t="shared" si="81"/>
        <v>7.4952561669829221E-2</v>
      </c>
      <c r="G873" s="8">
        <f t="shared" si="83"/>
        <v>4623344</v>
      </c>
      <c r="H873" s="12">
        <f t="shared" si="82"/>
        <v>0.89655411803421237</v>
      </c>
    </row>
    <row r="874" spans="1:8" x14ac:dyDescent="0.25">
      <c r="A874" s="7" t="s">
        <v>1641</v>
      </c>
      <c r="B874" s="7" t="s">
        <v>1642</v>
      </c>
      <c r="C874" s="8">
        <f t="shared" si="78"/>
        <v>636</v>
      </c>
      <c r="D874" s="8">
        <f t="shared" si="79"/>
        <v>684</v>
      </c>
      <c r="E874" s="8">
        <f t="shared" si="80"/>
        <v>48</v>
      </c>
      <c r="F874" s="9">
        <f t="shared" si="81"/>
        <v>7.547169811320753E-2</v>
      </c>
      <c r="G874" s="8">
        <f t="shared" si="83"/>
        <v>4624028</v>
      </c>
      <c r="H874" s="12">
        <f t="shared" si="82"/>
        <v>0.89668675861140834</v>
      </c>
    </row>
    <row r="875" spans="1:8" x14ac:dyDescent="0.25">
      <c r="A875" s="7" t="s">
        <v>1821</v>
      </c>
      <c r="B875" s="7" t="s">
        <v>1822</v>
      </c>
      <c r="C875" s="8">
        <f t="shared" si="78"/>
        <v>753</v>
      </c>
      <c r="D875" s="8">
        <f t="shared" si="79"/>
        <v>810</v>
      </c>
      <c r="E875" s="8">
        <f t="shared" si="80"/>
        <v>57</v>
      </c>
      <c r="F875" s="9">
        <f t="shared" si="81"/>
        <v>7.5697211155378419E-2</v>
      </c>
      <c r="G875" s="8">
        <f t="shared" si="83"/>
        <v>4624838</v>
      </c>
      <c r="H875" s="12">
        <f t="shared" si="82"/>
        <v>0.89684383297914028</v>
      </c>
    </row>
    <row r="876" spans="1:8" x14ac:dyDescent="0.25">
      <c r="A876" s="7" t="s">
        <v>1537</v>
      </c>
      <c r="B876" s="7" t="s">
        <v>1538</v>
      </c>
      <c r="C876" s="8">
        <f t="shared" si="78"/>
        <v>448</v>
      </c>
      <c r="D876" s="8">
        <f t="shared" si="79"/>
        <v>482</v>
      </c>
      <c r="E876" s="8">
        <f t="shared" si="80"/>
        <v>34</v>
      </c>
      <c r="F876" s="9">
        <f t="shared" si="81"/>
        <v>7.5892857142857206E-2</v>
      </c>
      <c r="G876" s="8">
        <f t="shared" si="83"/>
        <v>4625320</v>
      </c>
      <c r="H876" s="12">
        <f t="shared" si="82"/>
        <v>0.89693730192388954</v>
      </c>
    </row>
    <row r="877" spans="1:8" x14ac:dyDescent="0.25">
      <c r="A877" s="7" t="s">
        <v>1655</v>
      </c>
      <c r="B877" s="7" t="s">
        <v>1656</v>
      </c>
      <c r="C877" s="8">
        <f t="shared" si="78"/>
        <v>329</v>
      </c>
      <c r="D877" s="8">
        <f t="shared" si="79"/>
        <v>354</v>
      </c>
      <c r="E877" s="8">
        <f t="shared" si="80"/>
        <v>25</v>
      </c>
      <c r="F877" s="9">
        <f t="shared" si="81"/>
        <v>7.5987841945288848E-2</v>
      </c>
      <c r="G877" s="8">
        <f t="shared" si="83"/>
        <v>4625674</v>
      </c>
      <c r="H877" s="12">
        <f t="shared" si="82"/>
        <v>0.89700594924015764</v>
      </c>
    </row>
    <row r="878" spans="1:8" x14ac:dyDescent="0.25">
      <c r="A878" s="7" t="s">
        <v>1832</v>
      </c>
      <c r="B878" s="7" t="s">
        <v>1833</v>
      </c>
      <c r="C878" s="8">
        <f t="shared" si="78"/>
        <v>605</v>
      </c>
      <c r="D878" s="8">
        <f t="shared" si="79"/>
        <v>651</v>
      </c>
      <c r="E878" s="8">
        <f t="shared" si="80"/>
        <v>46</v>
      </c>
      <c r="F878" s="9">
        <f t="shared" si="81"/>
        <v>7.6033057851239594E-2</v>
      </c>
      <c r="G878" s="8">
        <f t="shared" si="83"/>
        <v>4626325</v>
      </c>
      <c r="H878" s="12">
        <f t="shared" si="82"/>
        <v>0.89713219049126081</v>
      </c>
    </row>
    <row r="879" spans="1:8" x14ac:dyDescent="0.25">
      <c r="A879" s="7" t="s">
        <v>1676</v>
      </c>
      <c r="B879" s="7" t="s">
        <v>1677</v>
      </c>
      <c r="C879" s="8">
        <f t="shared" si="78"/>
        <v>77522</v>
      </c>
      <c r="D879" s="8">
        <f t="shared" si="79"/>
        <v>83423</v>
      </c>
      <c r="E879" s="8">
        <f t="shared" si="80"/>
        <v>5901</v>
      </c>
      <c r="F879" s="9">
        <f t="shared" si="81"/>
        <v>7.6120327132942922E-2</v>
      </c>
      <c r="G879" s="8">
        <f t="shared" si="83"/>
        <v>4709748</v>
      </c>
      <c r="H879" s="12">
        <f t="shared" si="82"/>
        <v>0.91330949293485308</v>
      </c>
    </row>
    <row r="880" spans="1:8" x14ac:dyDescent="0.25">
      <c r="A880" s="7" t="s">
        <v>1643</v>
      </c>
      <c r="B880" s="7" t="s">
        <v>1644</v>
      </c>
      <c r="C880" s="8">
        <f t="shared" si="78"/>
        <v>1475</v>
      </c>
      <c r="D880" s="8">
        <f t="shared" si="79"/>
        <v>1588</v>
      </c>
      <c r="E880" s="8">
        <f t="shared" si="80"/>
        <v>113</v>
      </c>
      <c r="F880" s="9">
        <f t="shared" si="81"/>
        <v>7.6610169491525326E-2</v>
      </c>
      <c r="G880" s="8">
        <f t="shared" si="83"/>
        <v>4711336</v>
      </c>
      <c r="H880" s="12">
        <f t="shared" si="82"/>
        <v>0.91361743626319691</v>
      </c>
    </row>
    <row r="881" spans="1:8" x14ac:dyDescent="0.25">
      <c r="A881" s="7" t="s">
        <v>1947</v>
      </c>
      <c r="B881" s="7" t="s">
        <v>1948</v>
      </c>
      <c r="C881" s="8">
        <f t="shared" si="78"/>
        <v>822</v>
      </c>
      <c r="D881" s="8">
        <f t="shared" si="79"/>
        <v>885</v>
      </c>
      <c r="E881" s="8">
        <f t="shared" si="80"/>
        <v>63</v>
      </c>
      <c r="F881" s="9">
        <f t="shared" si="81"/>
        <v>7.6642335766423431E-2</v>
      </c>
      <c r="G881" s="8">
        <f t="shared" si="83"/>
        <v>4712221</v>
      </c>
      <c r="H881" s="12">
        <f t="shared" si="82"/>
        <v>0.91378905455386705</v>
      </c>
    </row>
    <row r="882" spans="1:8" x14ac:dyDescent="0.25">
      <c r="A882" s="7" t="s">
        <v>1915</v>
      </c>
      <c r="B882" s="7" t="s">
        <v>1916</v>
      </c>
      <c r="C882" s="8">
        <f t="shared" si="78"/>
        <v>502</v>
      </c>
      <c r="D882" s="8">
        <f t="shared" si="79"/>
        <v>541</v>
      </c>
      <c r="E882" s="8">
        <f t="shared" si="80"/>
        <v>39</v>
      </c>
      <c r="F882" s="9">
        <f t="shared" si="81"/>
        <v>7.7689243027888377E-2</v>
      </c>
      <c r="G882" s="8">
        <f t="shared" si="83"/>
        <v>4712762</v>
      </c>
      <c r="H882" s="12">
        <f t="shared" si="82"/>
        <v>0.91389396471799433</v>
      </c>
    </row>
    <row r="883" spans="1:8" x14ac:dyDescent="0.25">
      <c r="A883" s="7" t="s">
        <v>1746</v>
      </c>
      <c r="B883" s="7" t="s">
        <v>1747</v>
      </c>
      <c r="C883" s="8">
        <f t="shared" si="78"/>
        <v>1639</v>
      </c>
      <c r="D883" s="8">
        <f t="shared" si="79"/>
        <v>1767</v>
      </c>
      <c r="E883" s="8">
        <f t="shared" si="80"/>
        <v>128</v>
      </c>
      <c r="F883" s="9">
        <f t="shared" si="81"/>
        <v>7.8096400244051178E-2</v>
      </c>
      <c r="G883" s="8">
        <f t="shared" si="83"/>
        <v>4714529</v>
      </c>
      <c r="H883" s="12">
        <f t="shared" si="82"/>
        <v>0.91423661954241719</v>
      </c>
    </row>
    <row r="884" spans="1:8" x14ac:dyDescent="0.25">
      <c r="A884" s="7" t="s">
        <v>1911</v>
      </c>
      <c r="B884" s="7" t="s">
        <v>1912</v>
      </c>
      <c r="C884" s="8">
        <f t="shared" si="78"/>
        <v>237</v>
      </c>
      <c r="D884" s="8">
        <f t="shared" si="79"/>
        <v>256</v>
      </c>
      <c r="E884" s="8">
        <f t="shared" si="80"/>
        <v>19</v>
      </c>
      <c r="F884" s="9">
        <f t="shared" si="81"/>
        <v>8.0168776371307926E-2</v>
      </c>
      <c r="G884" s="8">
        <f t="shared" si="83"/>
        <v>4714785</v>
      </c>
      <c r="H884" s="12">
        <f t="shared" si="82"/>
        <v>0.91428626279937941</v>
      </c>
    </row>
    <row r="885" spans="1:8" x14ac:dyDescent="0.25">
      <c r="A885" s="7" t="s">
        <v>1754</v>
      </c>
      <c r="B885" s="7" t="s">
        <v>1755</v>
      </c>
      <c r="C885" s="8">
        <f t="shared" si="78"/>
        <v>7154</v>
      </c>
      <c r="D885" s="8">
        <f t="shared" si="79"/>
        <v>7729</v>
      </c>
      <c r="E885" s="8">
        <f t="shared" si="80"/>
        <v>575</v>
      </c>
      <c r="F885" s="9">
        <f t="shared" si="81"/>
        <v>8.0374615599664523E-2</v>
      </c>
      <c r="G885" s="8">
        <f t="shared" si="83"/>
        <v>4722514</v>
      </c>
      <c r="H885" s="12">
        <f t="shared" si="82"/>
        <v>0.91578506253789904</v>
      </c>
    </row>
    <row r="886" spans="1:8" x14ac:dyDescent="0.25">
      <c r="A886" s="7" t="s">
        <v>1335</v>
      </c>
      <c r="B886" s="7" t="s">
        <v>1336</v>
      </c>
      <c r="C886" s="8">
        <f t="shared" si="78"/>
        <v>7279</v>
      </c>
      <c r="D886" s="8">
        <f t="shared" si="79"/>
        <v>7865</v>
      </c>
      <c r="E886" s="8">
        <f t="shared" si="80"/>
        <v>586</v>
      </c>
      <c r="F886" s="9">
        <f t="shared" si="81"/>
        <v>8.0505563951092096E-2</v>
      </c>
      <c r="G886" s="8">
        <f t="shared" si="83"/>
        <v>4730379</v>
      </c>
      <c r="H886" s="12">
        <f t="shared" si="82"/>
        <v>0.91731023525667987</v>
      </c>
    </row>
    <row r="887" spans="1:8" x14ac:dyDescent="0.25">
      <c r="A887" s="7" t="s">
        <v>1535</v>
      </c>
      <c r="B887" s="7" t="s">
        <v>1536</v>
      </c>
      <c r="C887" s="8">
        <f t="shared" si="78"/>
        <v>471</v>
      </c>
      <c r="D887" s="8">
        <f t="shared" si="79"/>
        <v>509</v>
      </c>
      <c r="E887" s="8">
        <f t="shared" si="80"/>
        <v>38</v>
      </c>
      <c r="F887" s="9">
        <f t="shared" si="81"/>
        <v>8.0679405520169833E-2</v>
      </c>
      <c r="G887" s="8">
        <f t="shared" si="83"/>
        <v>4730888</v>
      </c>
      <c r="H887" s="12">
        <f t="shared" si="82"/>
        <v>0.91740894001368678</v>
      </c>
    </row>
    <row r="888" spans="1:8" x14ac:dyDescent="0.25">
      <c r="A888" s="7" t="s">
        <v>1830</v>
      </c>
      <c r="B888" s="7" t="s">
        <v>1831</v>
      </c>
      <c r="C888" s="8">
        <f t="shared" si="78"/>
        <v>23141</v>
      </c>
      <c r="D888" s="8">
        <f t="shared" si="79"/>
        <v>25040</v>
      </c>
      <c r="E888" s="8">
        <f t="shared" si="80"/>
        <v>1899</v>
      </c>
      <c r="F888" s="9">
        <f t="shared" si="81"/>
        <v>8.2062140789075588E-2</v>
      </c>
      <c r="G888" s="8">
        <f t="shared" si="83"/>
        <v>4755928</v>
      </c>
      <c r="H888" s="12">
        <f t="shared" si="82"/>
        <v>0.92226467108530441</v>
      </c>
    </row>
    <row r="889" spans="1:8" x14ac:dyDescent="0.25">
      <c r="A889" s="7" t="s">
        <v>1249</v>
      </c>
      <c r="B889" s="7" t="s">
        <v>1250</v>
      </c>
      <c r="C889" s="8">
        <f t="shared" si="78"/>
        <v>1688</v>
      </c>
      <c r="D889" s="8">
        <f t="shared" si="79"/>
        <v>1828</v>
      </c>
      <c r="E889" s="8">
        <f t="shared" si="80"/>
        <v>140</v>
      </c>
      <c r="F889" s="9">
        <f t="shared" si="81"/>
        <v>8.293838862559233E-2</v>
      </c>
      <c r="G889" s="8">
        <f t="shared" si="83"/>
        <v>4757756</v>
      </c>
      <c r="H889" s="12">
        <f t="shared" si="82"/>
        <v>0.92261915496705027</v>
      </c>
    </row>
    <row r="890" spans="1:8" x14ac:dyDescent="0.25">
      <c r="A890" s="7" t="s">
        <v>1781</v>
      </c>
      <c r="B890" s="7" t="s">
        <v>1782</v>
      </c>
      <c r="C890" s="8">
        <f t="shared" si="78"/>
        <v>4413</v>
      </c>
      <c r="D890" s="8">
        <f t="shared" si="79"/>
        <v>4783</v>
      </c>
      <c r="E890" s="8">
        <f t="shared" si="80"/>
        <v>370</v>
      </c>
      <c r="F890" s="9">
        <f t="shared" si="81"/>
        <v>8.3843190573306137E-2</v>
      </c>
      <c r="G890" s="8">
        <f t="shared" si="83"/>
        <v>4762539</v>
      </c>
      <c r="H890" s="12">
        <f t="shared" si="82"/>
        <v>0.92354666941255936</v>
      </c>
    </row>
    <row r="891" spans="1:8" x14ac:dyDescent="0.25">
      <c r="A891" s="7" t="s">
        <v>1927</v>
      </c>
      <c r="B891" s="7" t="s">
        <v>1928</v>
      </c>
      <c r="C891" s="8">
        <f t="shared" si="78"/>
        <v>322</v>
      </c>
      <c r="D891" s="8">
        <f t="shared" si="79"/>
        <v>349</v>
      </c>
      <c r="E891" s="8">
        <f t="shared" si="80"/>
        <v>27</v>
      </c>
      <c r="F891" s="9">
        <f t="shared" si="81"/>
        <v>8.3850931677018625E-2</v>
      </c>
      <c r="G891" s="8">
        <f t="shared" si="83"/>
        <v>4762888</v>
      </c>
      <c r="H891" s="12">
        <f t="shared" si="82"/>
        <v>0.92361434713396484</v>
      </c>
    </row>
    <row r="892" spans="1:8" x14ac:dyDescent="0.25">
      <c r="A892" s="7" t="s">
        <v>1972</v>
      </c>
      <c r="B892" s="7" t="s">
        <v>1973</v>
      </c>
      <c r="C892" s="8">
        <f t="shared" si="78"/>
        <v>154</v>
      </c>
      <c r="D892" s="8">
        <f t="shared" si="79"/>
        <v>167</v>
      </c>
      <c r="E892" s="8">
        <f t="shared" si="80"/>
        <v>13</v>
      </c>
      <c r="F892" s="9">
        <f t="shared" si="81"/>
        <v>8.4415584415584499E-2</v>
      </c>
      <c r="G892" s="8">
        <f t="shared" si="83"/>
        <v>4763055</v>
      </c>
      <c r="H892" s="12">
        <f t="shared" si="82"/>
        <v>0.92364673160237376</v>
      </c>
    </row>
    <row r="893" spans="1:8" x14ac:dyDescent="0.25">
      <c r="A893" s="7" t="s">
        <v>1752</v>
      </c>
      <c r="B893" s="7" t="s">
        <v>1753</v>
      </c>
      <c r="C893" s="8">
        <f t="shared" si="78"/>
        <v>245</v>
      </c>
      <c r="D893" s="8">
        <f t="shared" si="79"/>
        <v>266</v>
      </c>
      <c r="E893" s="8">
        <f t="shared" si="80"/>
        <v>21</v>
      </c>
      <c r="F893" s="9">
        <f t="shared" si="81"/>
        <v>8.5714285714285632E-2</v>
      </c>
      <c r="G893" s="8">
        <f t="shared" si="83"/>
        <v>4763321</v>
      </c>
      <c r="H893" s="12">
        <f t="shared" si="82"/>
        <v>0.92369831404906111</v>
      </c>
    </row>
    <row r="894" spans="1:8" x14ac:dyDescent="0.25">
      <c r="A894" s="7" t="s">
        <v>1750</v>
      </c>
      <c r="B894" s="7" t="s">
        <v>1751</v>
      </c>
      <c r="C894" s="8">
        <f t="shared" si="78"/>
        <v>23105</v>
      </c>
      <c r="D894" s="8">
        <f t="shared" si="79"/>
        <v>25089</v>
      </c>
      <c r="E894" s="8">
        <f t="shared" si="80"/>
        <v>1984</v>
      </c>
      <c r="F894" s="9">
        <f t="shared" si="81"/>
        <v>8.5868859554208976E-2</v>
      </c>
      <c r="G894" s="8">
        <f t="shared" si="83"/>
        <v>4788410</v>
      </c>
      <c r="H894" s="12">
        <f t="shared" si="82"/>
        <v>0.92856354715033163</v>
      </c>
    </row>
    <row r="895" spans="1:8" x14ac:dyDescent="0.25">
      <c r="A895" s="7" t="s">
        <v>1343</v>
      </c>
      <c r="B895" s="7" t="s">
        <v>1344</v>
      </c>
      <c r="C895" s="8">
        <f t="shared" si="78"/>
        <v>477</v>
      </c>
      <c r="D895" s="8">
        <f t="shared" si="79"/>
        <v>518</v>
      </c>
      <c r="E895" s="8">
        <f t="shared" si="80"/>
        <v>41</v>
      </c>
      <c r="F895" s="9">
        <f t="shared" si="81"/>
        <v>8.595387840670865E-2</v>
      </c>
      <c r="G895" s="8">
        <f t="shared" si="83"/>
        <v>4788928</v>
      </c>
      <c r="H895" s="12">
        <f t="shared" si="82"/>
        <v>0.92866399717809112</v>
      </c>
    </row>
    <row r="896" spans="1:8" x14ac:dyDescent="0.25">
      <c r="A896" s="7" t="s">
        <v>1664</v>
      </c>
      <c r="B896" s="7" t="s">
        <v>1665</v>
      </c>
      <c r="C896" s="8">
        <f t="shared" si="78"/>
        <v>1135</v>
      </c>
      <c r="D896" s="8">
        <f t="shared" si="79"/>
        <v>1233</v>
      </c>
      <c r="E896" s="8">
        <f t="shared" si="80"/>
        <v>98</v>
      </c>
      <c r="F896" s="9">
        <f t="shared" si="81"/>
        <v>8.6343612334801811E-2</v>
      </c>
      <c r="G896" s="8">
        <f t="shared" si="83"/>
        <v>4790161</v>
      </c>
      <c r="H896" s="12">
        <f t="shared" si="82"/>
        <v>0.9289030992711943</v>
      </c>
    </row>
    <row r="897" spans="1:8" x14ac:dyDescent="0.25">
      <c r="A897" s="7" t="s">
        <v>1840</v>
      </c>
      <c r="B897" s="7" t="s">
        <v>1841</v>
      </c>
      <c r="C897" s="8">
        <f t="shared" si="78"/>
        <v>24852</v>
      </c>
      <c r="D897" s="8">
        <f t="shared" si="79"/>
        <v>27022</v>
      </c>
      <c r="E897" s="8">
        <f t="shared" si="80"/>
        <v>2170</v>
      </c>
      <c r="F897" s="9">
        <f t="shared" si="81"/>
        <v>8.7316916143569845E-2</v>
      </c>
      <c r="G897" s="8">
        <f t="shared" si="83"/>
        <v>4817183</v>
      </c>
      <c r="H897" s="12">
        <f t="shared" si="82"/>
        <v>0.93414317774632416</v>
      </c>
    </row>
    <row r="898" spans="1:8" x14ac:dyDescent="0.25">
      <c r="A898" s="7" t="s">
        <v>1921</v>
      </c>
      <c r="B898" s="7" t="s">
        <v>1922</v>
      </c>
      <c r="C898" s="8">
        <f t="shared" ref="C898:C961" si="84">VLOOKUP(A898,tab,2,FALSE)</f>
        <v>160</v>
      </c>
      <c r="D898" s="8">
        <f t="shared" ref="D898:D961" si="85">VLOOKUP(A898,tab,3,FALSE)</f>
        <v>174</v>
      </c>
      <c r="E898" s="8">
        <f t="shared" ref="E898:E961" si="86">D898-C898</f>
        <v>14</v>
      </c>
      <c r="F898" s="9">
        <f t="shared" ref="F898:F961" si="87">(D898/C898)-1</f>
        <v>8.7499999999999911E-2</v>
      </c>
      <c r="G898" s="8">
        <f t="shared" si="83"/>
        <v>4817357</v>
      </c>
      <c r="H898" s="12">
        <f t="shared" ref="H898:H961" si="88">G898/$D$1023</f>
        <v>0.93417691964754068</v>
      </c>
    </row>
    <row r="899" spans="1:8" x14ac:dyDescent="0.25">
      <c r="A899" s="7" t="s">
        <v>1853</v>
      </c>
      <c r="B899" s="7" t="s">
        <v>1854</v>
      </c>
      <c r="C899" s="8">
        <f t="shared" si="84"/>
        <v>697</v>
      </c>
      <c r="D899" s="8">
        <f t="shared" si="85"/>
        <v>758</v>
      </c>
      <c r="E899" s="8">
        <f t="shared" si="86"/>
        <v>61</v>
      </c>
      <c r="F899" s="9">
        <f t="shared" si="87"/>
        <v>8.7517934002869335E-2</v>
      </c>
      <c r="G899" s="8">
        <f t="shared" si="83"/>
        <v>4818115</v>
      </c>
      <c r="H899" s="12">
        <f t="shared" si="88"/>
        <v>0.9343239102287022</v>
      </c>
    </row>
    <row r="900" spans="1:8" x14ac:dyDescent="0.25">
      <c r="A900" s="7" t="s">
        <v>1838</v>
      </c>
      <c r="B900" s="7" t="s">
        <v>1839</v>
      </c>
      <c r="C900" s="8">
        <f t="shared" si="84"/>
        <v>1472</v>
      </c>
      <c r="D900" s="8">
        <f t="shared" si="85"/>
        <v>1602</v>
      </c>
      <c r="E900" s="8">
        <f t="shared" si="86"/>
        <v>130</v>
      </c>
      <c r="F900" s="9">
        <f t="shared" si="87"/>
        <v>8.8315217391304435E-2</v>
      </c>
      <c r="G900" s="8">
        <f t="shared" si="83"/>
        <v>4819717</v>
      </c>
      <c r="H900" s="12">
        <f t="shared" si="88"/>
        <v>0.93463456842266113</v>
      </c>
    </row>
    <row r="901" spans="1:8" x14ac:dyDescent="0.25">
      <c r="A901" s="7" t="s">
        <v>1269</v>
      </c>
      <c r="B901" s="7" t="s">
        <v>1270</v>
      </c>
      <c r="C901" s="8">
        <f t="shared" si="84"/>
        <v>19317</v>
      </c>
      <c r="D901" s="8">
        <f t="shared" si="85"/>
        <v>21024</v>
      </c>
      <c r="E901" s="8">
        <f t="shared" si="86"/>
        <v>1707</v>
      </c>
      <c r="F901" s="9">
        <f t="shared" si="87"/>
        <v>8.8367758968783905E-2</v>
      </c>
      <c r="G901" s="8">
        <f t="shared" ref="G901:G964" si="89">D901+G900</f>
        <v>4840741</v>
      </c>
      <c r="H901" s="12">
        <f t="shared" si="88"/>
        <v>0.93871152090068377</v>
      </c>
    </row>
    <row r="902" spans="1:8" x14ac:dyDescent="0.25">
      <c r="A902" s="7" t="s">
        <v>1974</v>
      </c>
      <c r="B902" s="7" t="s">
        <v>1975</v>
      </c>
      <c r="C902" s="8">
        <f t="shared" si="84"/>
        <v>1164</v>
      </c>
      <c r="D902" s="8">
        <f t="shared" si="85"/>
        <v>1267</v>
      </c>
      <c r="E902" s="8">
        <f t="shared" si="86"/>
        <v>103</v>
      </c>
      <c r="F902" s="9">
        <f t="shared" si="87"/>
        <v>8.8487972508590973E-2</v>
      </c>
      <c r="G902" s="8">
        <f t="shared" si="89"/>
        <v>4842008</v>
      </c>
      <c r="H902" s="12">
        <f t="shared" si="88"/>
        <v>0.93895721623885231</v>
      </c>
    </row>
    <row r="903" spans="1:8" x14ac:dyDescent="0.25">
      <c r="A903" s="7" t="s">
        <v>1945</v>
      </c>
      <c r="B903" s="7" t="s">
        <v>1946</v>
      </c>
      <c r="C903" s="8">
        <f t="shared" si="84"/>
        <v>500</v>
      </c>
      <c r="D903" s="8">
        <f t="shared" si="85"/>
        <v>545</v>
      </c>
      <c r="E903" s="8">
        <f t="shared" si="86"/>
        <v>45</v>
      </c>
      <c r="F903" s="9">
        <f t="shared" si="87"/>
        <v>9.000000000000008E-2</v>
      </c>
      <c r="G903" s="8">
        <f t="shared" si="89"/>
        <v>4842553</v>
      </c>
      <c r="H903" s="12">
        <f t="shared" si="88"/>
        <v>0.93906290207886955</v>
      </c>
    </row>
    <row r="904" spans="1:8" x14ac:dyDescent="0.25">
      <c r="A904" s="7" t="s">
        <v>1770</v>
      </c>
      <c r="B904" s="7" t="s">
        <v>1771</v>
      </c>
      <c r="C904" s="8">
        <f t="shared" si="84"/>
        <v>199</v>
      </c>
      <c r="D904" s="8">
        <f t="shared" si="85"/>
        <v>217</v>
      </c>
      <c r="E904" s="8">
        <f t="shared" si="86"/>
        <v>18</v>
      </c>
      <c r="F904" s="9">
        <f t="shared" si="87"/>
        <v>9.0452261306532611E-2</v>
      </c>
      <c r="G904" s="8">
        <f t="shared" si="89"/>
        <v>4842770</v>
      </c>
      <c r="H904" s="12">
        <f t="shared" si="88"/>
        <v>0.93910498249590391</v>
      </c>
    </row>
    <row r="905" spans="1:8" x14ac:dyDescent="0.25">
      <c r="A905" s="7" t="s">
        <v>1785</v>
      </c>
      <c r="B905" s="7" t="s">
        <v>1786</v>
      </c>
      <c r="C905" s="8">
        <f t="shared" si="84"/>
        <v>1813</v>
      </c>
      <c r="D905" s="8">
        <f t="shared" si="85"/>
        <v>1979</v>
      </c>
      <c r="E905" s="8">
        <f t="shared" si="86"/>
        <v>166</v>
      </c>
      <c r="F905" s="9">
        <f t="shared" si="87"/>
        <v>9.1560948703805822E-2</v>
      </c>
      <c r="G905" s="8">
        <f t="shared" si="89"/>
        <v>4844749</v>
      </c>
      <c r="H905" s="12">
        <f t="shared" si="88"/>
        <v>0.93948874814249861</v>
      </c>
    </row>
    <row r="906" spans="1:8" x14ac:dyDescent="0.25">
      <c r="A906" s="7" t="s">
        <v>180</v>
      </c>
      <c r="B906" s="7" t="s">
        <v>181</v>
      </c>
      <c r="C906" s="8">
        <f t="shared" si="84"/>
        <v>141</v>
      </c>
      <c r="D906" s="8">
        <f t="shared" si="85"/>
        <v>154</v>
      </c>
      <c r="E906" s="8">
        <f t="shared" si="86"/>
        <v>13</v>
      </c>
      <c r="F906" s="9">
        <f t="shared" si="87"/>
        <v>9.219858156028371E-2</v>
      </c>
      <c r="G906" s="8">
        <f t="shared" si="89"/>
        <v>4844903</v>
      </c>
      <c r="H906" s="12">
        <f t="shared" si="88"/>
        <v>0.93951861166426498</v>
      </c>
    </row>
    <row r="907" spans="1:8" x14ac:dyDescent="0.25">
      <c r="A907" s="7" t="s">
        <v>1842</v>
      </c>
      <c r="B907" s="7" t="s">
        <v>1782</v>
      </c>
      <c r="C907" s="8">
        <f t="shared" si="84"/>
        <v>15769</v>
      </c>
      <c r="D907" s="8">
        <f t="shared" si="85"/>
        <v>17230</v>
      </c>
      <c r="E907" s="8">
        <f t="shared" si="86"/>
        <v>1461</v>
      </c>
      <c r="F907" s="9">
        <f t="shared" si="87"/>
        <v>9.2650136343458644E-2</v>
      </c>
      <c r="G907" s="8">
        <f t="shared" si="89"/>
        <v>4862133</v>
      </c>
      <c r="H907" s="12">
        <f t="shared" si="88"/>
        <v>0.94285983556058972</v>
      </c>
    </row>
    <row r="908" spans="1:8" x14ac:dyDescent="0.25">
      <c r="A908" s="7" t="s">
        <v>1795</v>
      </c>
      <c r="B908" s="7" t="s">
        <v>1796</v>
      </c>
      <c r="C908" s="8">
        <f t="shared" si="84"/>
        <v>32146</v>
      </c>
      <c r="D908" s="8">
        <f t="shared" si="85"/>
        <v>35156</v>
      </c>
      <c r="E908" s="8">
        <f t="shared" si="86"/>
        <v>3010</v>
      </c>
      <c r="F908" s="9">
        <f t="shared" si="87"/>
        <v>9.3635288993965116E-2</v>
      </c>
      <c r="G908" s="8">
        <f t="shared" si="89"/>
        <v>4897289</v>
      </c>
      <c r="H908" s="12">
        <f t="shared" si="88"/>
        <v>0.94967725095810518</v>
      </c>
    </row>
    <row r="909" spans="1:8" x14ac:dyDescent="0.25">
      <c r="A909" s="7" t="s">
        <v>1491</v>
      </c>
      <c r="B909" s="7" t="s">
        <v>1492</v>
      </c>
      <c r="C909" s="8">
        <f t="shared" si="84"/>
        <v>2248</v>
      </c>
      <c r="D909" s="8">
        <f t="shared" si="85"/>
        <v>2459</v>
      </c>
      <c r="E909" s="8">
        <f t="shared" si="86"/>
        <v>211</v>
      </c>
      <c r="F909" s="9">
        <f t="shared" si="87"/>
        <v>9.3861209964412717E-2</v>
      </c>
      <c r="G909" s="8">
        <f t="shared" si="89"/>
        <v>4899748</v>
      </c>
      <c r="H909" s="12">
        <f t="shared" si="88"/>
        <v>0.95015409771150405</v>
      </c>
    </row>
    <row r="910" spans="1:8" x14ac:dyDescent="0.25">
      <c r="A910" s="7" t="s">
        <v>1772</v>
      </c>
      <c r="B910" s="7" t="s">
        <v>686</v>
      </c>
      <c r="C910" s="8">
        <f t="shared" si="84"/>
        <v>808</v>
      </c>
      <c r="D910" s="8">
        <f t="shared" si="85"/>
        <v>884</v>
      </c>
      <c r="E910" s="8">
        <f t="shared" si="86"/>
        <v>76</v>
      </c>
      <c r="F910" s="9">
        <f t="shared" si="87"/>
        <v>9.4059405940594143E-2</v>
      </c>
      <c r="G910" s="8">
        <f t="shared" si="89"/>
        <v>4900632</v>
      </c>
      <c r="H910" s="12">
        <f t="shared" si="88"/>
        <v>0.95032552208320176</v>
      </c>
    </row>
    <row r="911" spans="1:8" x14ac:dyDescent="0.25">
      <c r="A911" s="7" t="s">
        <v>1893</v>
      </c>
      <c r="B911" s="7" t="s">
        <v>1894</v>
      </c>
      <c r="C911" s="8">
        <f t="shared" si="84"/>
        <v>2630</v>
      </c>
      <c r="D911" s="8">
        <f t="shared" si="85"/>
        <v>2879</v>
      </c>
      <c r="E911" s="8">
        <f t="shared" si="86"/>
        <v>249</v>
      </c>
      <c r="F911" s="9">
        <f t="shared" si="87"/>
        <v>9.4676806083650256E-2</v>
      </c>
      <c r="G911" s="8">
        <f t="shared" si="89"/>
        <v>4903511</v>
      </c>
      <c r="H911" s="12">
        <f t="shared" si="88"/>
        <v>0.95088381480505424</v>
      </c>
    </row>
    <row r="912" spans="1:8" x14ac:dyDescent="0.25">
      <c r="A912" s="7" t="s">
        <v>1327</v>
      </c>
      <c r="B912" s="7" t="s">
        <v>1328</v>
      </c>
      <c r="C912" s="8">
        <f t="shared" si="84"/>
        <v>179</v>
      </c>
      <c r="D912" s="8">
        <f t="shared" si="85"/>
        <v>196</v>
      </c>
      <c r="E912" s="8">
        <f t="shared" si="86"/>
        <v>17</v>
      </c>
      <c r="F912" s="9">
        <f t="shared" si="87"/>
        <v>9.4972067039106101E-2</v>
      </c>
      <c r="G912" s="8">
        <f t="shared" si="89"/>
        <v>4903707</v>
      </c>
      <c r="H912" s="12">
        <f t="shared" si="88"/>
        <v>0.95092182292366589</v>
      </c>
    </row>
    <row r="913" spans="1:8" x14ac:dyDescent="0.25">
      <c r="A913" s="7" t="s">
        <v>324</v>
      </c>
      <c r="B913" s="7" t="s">
        <v>325</v>
      </c>
      <c r="C913" s="8">
        <f t="shared" si="84"/>
        <v>185</v>
      </c>
      <c r="D913" s="8">
        <f t="shared" si="85"/>
        <v>203</v>
      </c>
      <c r="E913" s="8">
        <f t="shared" si="86"/>
        <v>18</v>
      </c>
      <c r="F913" s="9">
        <f t="shared" si="87"/>
        <v>9.7297297297297192E-2</v>
      </c>
      <c r="G913" s="8">
        <f t="shared" si="89"/>
        <v>4903910</v>
      </c>
      <c r="H913" s="12">
        <f t="shared" si="88"/>
        <v>0.95096118847508515</v>
      </c>
    </row>
    <row r="914" spans="1:8" x14ac:dyDescent="0.25">
      <c r="A914" s="7" t="s">
        <v>1465</v>
      </c>
      <c r="B914" s="7" t="s">
        <v>1466</v>
      </c>
      <c r="C914" s="8">
        <f t="shared" si="84"/>
        <v>1100</v>
      </c>
      <c r="D914" s="8">
        <f t="shared" si="85"/>
        <v>1208</v>
      </c>
      <c r="E914" s="8">
        <f t="shared" si="86"/>
        <v>108</v>
      </c>
      <c r="F914" s="9">
        <f t="shared" si="87"/>
        <v>9.8181818181818148E-2</v>
      </c>
      <c r="G914" s="8">
        <f t="shared" si="89"/>
        <v>4905118</v>
      </c>
      <c r="H914" s="12">
        <f t="shared" si="88"/>
        <v>0.95119544259387567</v>
      </c>
    </row>
    <row r="915" spans="1:8" x14ac:dyDescent="0.25">
      <c r="A915" s="7" t="s">
        <v>396</v>
      </c>
      <c r="B915" s="7" t="s">
        <v>397</v>
      </c>
      <c r="C915" s="8">
        <f t="shared" si="84"/>
        <v>445</v>
      </c>
      <c r="D915" s="8">
        <f t="shared" si="85"/>
        <v>489</v>
      </c>
      <c r="E915" s="8">
        <f t="shared" si="86"/>
        <v>44</v>
      </c>
      <c r="F915" s="9">
        <f t="shared" si="87"/>
        <v>9.8876404494381953E-2</v>
      </c>
      <c r="G915" s="8">
        <f t="shared" si="89"/>
        <v>4905607</v>
      </c>
      <c r="H915" s="12">
        <f t="shared" si="88"/>
        <v>0.95129026897143243</v>
      </c>
    </row>
    <row r="916" spans="1:8" x14ac:dyDescent="0.25">
      <c r="A916" s="7" t="s">
        <v>1883</v>
      </c>
      <c r="B916" s="7" t="s">
        <v>1884</v>
      </c>
      <c r="C916" s="8">
        <f t="shared" si="84"/>
        <v>2576</v>
      </c>
      <c r="D916" s="8">
        <f t="shared" si="85"/>
        <v>2831</v>
      </c>
      <c r="E916" s="8">
        <f t="shared" si="86"/>
        <v>255</v>
      </c>
      <c r="F916" s="9">
        <f t="shared" si="87"/>
        <v>9.8990683229813747E-2</v>
      </c>
      <c r="G916" s="8">
        <f t="shared" si="89"/>
        <v>4908438</v>
      </c>
      <c r="H916" s="12">
        <f t="shared" si="88"/>
        <v>0.95183925358260457</v>
      </c>
    </row>
    <row r="917" spans="1:8" x14ac:dyDescent="0.25">
      <c r="A917" s="7" t="s">
        <v>70</v>
      </c>
      <c r="B917" s="7" t="s">
        <v>71</v>
      </c>
      <c r="C917" s="8">
        <f t="shared" si="84"/>
        <v>1474</v>
      </c>
      <c r="D917" s="8">
        <f t="shared" si="85"/>
        <v>1620</v>
      </c>
      <c r="E917" s="8">
        <f t="shared" si="86"/>
        <v>146</v>
      </c>
      <c r="F917" s="9">
        <f t="shared" si="87"/>
        <v>9.9050203527815572E-2</v>
      </c>
      <c r="G917" s="8">
        <f t="shared" si="89"/>
        <v>4910058</v>
      </c>
      <c r="H917" s="12">
        <f t="shared" si="88"/>
        <v>0.95215340231806866</v>
      </c>
    </row>
    <row r="918" spans="1:8" x14ac:dyDescent="0.25">
      <c r="A918" s="7" t="s">
        <v>1621</v>
      </c>
      <c r="B918" s="7" t="s">
        <v>1622</v>
      </c>
      <c r="C918" s="8">
        <f t="shared" si="84"/>
        <v>737</v>
      </c>
      <c r="D918" s="8">
        <f t="shared" si="85"/>
        <v>810</v>
      </c>
      <c r="E918" s="8">
        <f t="shared" si="86"/>
        <v>73</v>
      </c>
      <c r="F918" s="9">
        <f t="shared" si="87"/>
        <v>9.9050203527815572E-2</v>
      </c>
      <c r="G918" s="8">
        <f t="shared" si="89"/>
        <v>4910868</v>
      </c>
      <c r="H918" s="12">
        <f t="shared" si="88"/>
        <v>0.9523104766858006</v>
      </c>
    </row>
    <row r="919" spans="1:8" x14ac:dyDescent="0.25">
      <c r="A919" s="7" t="s">
        <v>1566</v>
      </c>
      <c r="B919" s="7" t="s">
        <v>1567</v>
      </c>
      <c r="C919" s="8">
        <f t="shared" si="84"/>
        <v>565</v>
      </c>
      <c r="D919" s="8">
        <f t="shared" si="85"/>
        <v>621</v>
      </c>
      <c r="E919" s="8">
        <f t="shared" si="86"/>
        <v>56</v>
      </c>
      <c r="F919" s="9">
        <f t="shared" si="87"/>
        <v>9.911504424778772E-2</v>
      </c>
      <c r="G919" s="8">
        <f t="shared" si="89"/>
        <v>4911489</v>
      </c>
      <c r="H919" s="12">
        <f t="shared" si="88"/>
        <v>0.95243090036772859</v>
      </c>
    </row>
    <row r="920" spans="1:8" x14ac:dyDescent="0.25">
      <c r="A920" s="7" t="s">
        <v>1175</v>
      </c>
      <c r="B920" s="7" t="s">
        <v>1176</v>
      </c>
      <c r="C920" s="8">
        <f t="shared" si="84"/>
        <v>837</v>
      </c>
      <c r="D920" s="8">
        <f t="shared" si="85"/>
        <v>920</v>
      </c>
      <c r="E920" s="8">
        <f t="shared" si="86"/>
        <v>83</v>
      </c>
      <c r="F920" s="9">
        <f t="shared" si="87"/>
        <v>9.916367980884111E-2</v>
      </c>
      <c r="G920" s="8">
        <f t="shared" si="89"/>
        <v>4912409</v>
      </c>
      <c r="H920" s="12">
        <f t="shared" si="88"/>
        <v>0.95260930582243653</v>
      </c>
    </row>
    <row r="921" spans="1:8" x14ac:dyDescent="0.25">
      <c r="A921" s="7" t="s">
        <v>34</v>
      </c>
      <c r="B921" s="7" t="s">
        <v>35</v>
      </c>
      <c r="C921" s="8">
        <f t="shared" si="84"/>
        <v>69</v>
      </c>
      <c r="D921" s="8">
        <f t="shared" si="85"/>
        <v>76</v>
      </c>
      <c r="E921" s="8">
        <f t="shared" si="86"/>
        <v>7</v>
      </c>
      <c r="F921" s="9">
        <f t="shared" si="87"/>
        <v>0.10144927536231885</v>
      </c>
      <c r="G921" s="8">
        <f t="shared" si="89"/>
        <v>4912485</v>
      </c>
      <c r="H921" s="12">
        <f t="shared" si="88"/>
        <v>0.95262404366434716</v>
      </c>
    </row>
    <row r="922" spans="1:8" x14ac:dyDescent="0.25">
      <c r="A922" s="7" t="s">
        <v>1144</v>
      </c>
      <c r="B922" s="7" t="s">
        <v>1145</v>
      </c>
      <c r="C922" s="8">
        <f t="shared" si="84"/>
        <v>246</v>
      </c>
      <c r="D922" s="8">
        <f t="shared" si="85"/>
        <v>271</v>
      </c>
      <c r="E922" s="8">
        <f t="shared" si="86"/>
        <v>25</v>
      </c>
      <c r="F922" s="9">
        <f t="shared" si="87"/>
        <v>0.10162601626016254</v>
      </c>
      <c r="G922" s="8">
        <f t="shared" si="89"/>
        <v>4912756</v>
      </c>
      <c r="H922" s="12">
        <f t="shared" si="88"/>
        <v>0.95267659570589702</v>
      </c>
    </row>
    <row r="923" spans="1:8" x14ac:dyDescent="0.25">
      <c r="A923" s="7" t="s">
        <v>1768</v>
      </c>
      <c r="B923" s="7" t="s">
        <v>1769</v>
      </c>
      <c r="C923" s="8">
        <f t="shared" si="84"/>
        <v>627</v>
      </c>
      <c r="D923" s="8">
        <f t="shared" si="85"/>
        <v>691</v>
      </c>
      <c r="E923" s="8">
        <f t="shared" si="86"/>
        <v>64</v>
      </c>
      <c r="F923" s="9">
        <f t="shared" si="87"/>
        <v>0.10207336523125998</v>
      </c>
      <c r="G923" s="8">
        <f t="shared" si="89"/>
        <v>4913447</v>
      </c>
      <c r="H923" s="12">
        <f t="shared" si="88"/>
        <v>0.9528105937159006</v>
      </c>
    </row>
    <row r="924" spans="1:8" x14ac:dyDescent="0.25">
      <c r="A924" s="7" t="s">
        <v>170</v>
      </c>
      <c r="B924" s="7" t="s">
        <v>171</v>
      </c>
      <c r="C924" s="8">
        <f t="shared" si="84"/>
        <v>342</v>
      </c>
      <c r="D924" s="8">
        <f t="shared" si="85"/>
        <v>377</v>
      </c>
      <c r="E924" s="8">
        <f t="shared" si="86"/>
        <v>35</v>
      </c>
      <c r="F924" s="9">
        <f t="shared" si="87"/>
        <v>0.10233918128654973</v>
      </c>
      <c r="G924" s="8">
        <f t="shared" si="89"/>
        <v>4913824</v>
      </c>
      <c r="H924" s="12">
        <f t="shared" si="88"/>
        <v>0.95288370116853638</v>
      </c>
    </row>
    <row r="925" spans="1:8" x14ac:dyDescent="0.25">
      <c r="A925" s="7" t="s">
        <v>1789</v>
      </c>
      <c r="B925" s="7" t="s">
        <v>1790</v>
      </c>
      <c r="C925" s="8">
        <f t="shared" si="84"/>
        <v>1736</v>
      </c>
      <c r="D925" s="8">
        <f t="shared" si="85"/>
        <v>1914</v>
      </c>
      <c r="E925" s="8">
        <f t="shared" si="86"/>
        <v>178</v>
      </c>
      <c r="F925" s="9">
        <f t="shared" si="87"/>
        <v>0.10253456221198154</v>
      </c>
      <c r="G925" s="8">
        <f t="shared" si="89"/>
        <v>4915738</v>
      </c>
      <c r="H925" s="12">
        <f t="shared" si="88"/>
        <v>0.95325486208191801</v>
      </c>
    </row>
    <row r="926" spans="1:8" x14ac:dyDescent="0.25">
      <c r="A926" s="7" t="s">
        <v>1851</v>
      </c>
      <c r="B926" s="7" t="s">
        <v>1852</v>
      </c>
      <c r="C926" s="8">
        <f t="shared" si="84"/>
        <v>8687</v>
      </c>
      <c r="D926" s="8">
        <f t="shared" si="85"/>
        <v>9579</v>
      </c>
      <c r="E926" s="8">
        <f t="shared" si="86"/>
        <v>892</v>
      </c>
      <c r="F926" s="9">
        <f t="shared" si="87"/>
        <v>0.10268216875791403</v>
      </c>
      <c r="G926" s="8">
        <f t="shared" si="89"/>
        <v>4925317</v>
      </c>
      <c r="H926" s="12">
        <f t="shared" si="88"/>
        <v>0.95511241191957874</v>
      </c>
    </row>
    <row r="927" spans="1:8" x14ac:dyDescent="0.25">
      <c r="A927" s="7" t="s">
        <v>1873</v>
      </c>
      <c r="B927" s="7" t="s">
        <v>1874</v>
      </c>
      <c r="C927" s="8">
        <f t="shared" si="84"/>
        <v>8872</v>
      </c>
      <c r="D927" s="8">
        <f t="shared" si="85"/>
        <v>9783</v>
      </c>
      <c r="E927" s="8">
        <f t="shared" si="86"/>
        <v>911</v>
      </c>
      <c r="F927" s="9">
        <f t="shared" si="87"/>
        <v>0.10268259693417492</v>
      </c>
      <c r="G927" s="8">
        <f t="shared" si="89"/>
        <v>4935100</v>
      </c>
      <c r="H927" s="12">
        <f t="shared" si="88"/>
        <v>0.95700952122763117</v>
      </c>
    </row>
    <row r="928" spans="1:8" x14ac:dyDescent="0.25">
      <c r="A928" s="7" t="s">
        <v>1843</v>
      </c>
      <c r="B928" s="7" t="s">
        <v>1844</v>
      </c>
      <c r="C928" s="8">
        <f t="shared" si="84"/>
        <v>6325</v>
      </c>
      <c r="D928" s="8">
        <f t="shared" si="85"/>
        <v>6975</v>
      </c>
      <c r="E928" s="8">
        <f t="shared" si="86"/>
        <v>650</v>
      </c>
      <c r="F928" s="9">
        <f t="shared" si="87"/>
        <v>0.1027667984189724</v>
      </c>
      <c r="G928" s="8">
        <f t="shared" si="89"/>
        <v>4942075</v>
      </c>
      <c r="H928" s="12">
        <f t="shared" si="88"/>
        <v>0.95836210606087935</v>
      </c>
    </row>
    <row r="929" spans="1:8" x14ac:dyDescent="0.25">
      <c r="A929" s="7" t="s">
        <v>908</v>
      </c>
      <c r="B929" s="7" t="s">
        <v>909</v>
      </c>
      <c r="C929" s="8">
        <f t="shared" si="84"/>
        <v>154</v>
      </c>
      <c r="D929" s="8">
        <f t="shared" si="85"/>
        <v>170</v>
      </c>
      <c r="E929" s="8">
        <f t="shared" si="86"/>
        <v>16</v>
      </c>
      <c r="F929" s="9">
        <f t="shared" si="87"/>
        <v>0.10389610389610393</v>
      </c>
      <c r="G929" s="8">
        <f t="shared" si="89"/>
        <v>4942245</v>
      </c>
      <c r="H929" s="12">
        <f t="shared" si="88"/>
        <v>0.9583950722862058</v>
      </c>
    </row>
    <row r="930" spans="1:8" x14ac:dyDescent="0.25">
      <c r="A930" s="7" t="s">
        <v>1793</v>
      </c>
      <c r="B930" s="7" t="s">
        <v>1794</v>
      </c>
      <c r="C930" s="8">
        <f t="shared" si="84"/>
        <v>1559</v>
      </c>
      <c r="D930" s="8">
        <f t="shared" si="85"/>
        <v>1723</v>
      </c>
      <c r="E930" s="8">
        <f t="shared" si="86"/>
        <v>164</v>
      </c>
      <c r="F930" s="9">
        <f t="shared" si="87"/>
        <v>0.1051956382296344</v>
      </c>
      <c r="G930" s="8">
        <f t="shared" si="89"/>
        <v>4943968</v>
      </c>
      <c r="H930" s="12">
        <f t="shared" si="88"/>
        <v>0.95872919467583828</v>
      </c>
    </row>
    <row r="931" spans="1:8" x14ac:dyDescent="0.25">
      <c r="A931" s="7" t="s">
        <v>1899</v>
      </c>
      <c r="B931" s="7" t="s">
        <v>1900</v>
      </c>
      <c r="C931" s="8">
        <f t="shared" si="84"/>
        <v>2688</v>
      </c>
      <c r="D931" s="8">
        <f t="shared" si="85"/>
        <v>2972</v>
      </c>
      <c r="E931" s="8">
        <f t="shared" si="86"/>
        <v>284</v>
      </c>
      <c r="F931" s="9">
        <f t="shared" si="87"/>
        <v>0.10565476190476186</v>
      </c>
      <c r="G931" s="8">
        <f t="shared" si="89"/>
        <v>4946940</v>
      </c>
      <c r="H931" s="12">
        <f t="shared" si="88"/>
        <v>0.95930552186213414</v>
      </c>
    </row>
    <row r="932" spans="1:8" x14ac:dyDescent="0.25">
      <c r="A932" s="7" t="s">
        <v>1867</v>
      </c>
      <c r="B932" s="7" t="s">
        <v>1868</v>
      </c>
      <c r="C932" s="8">
        <f t="shared" si="84"/>
        <v>3459</v>
      </c>
      <c r="D932" s="8">
        <f t="shared" si="85"/>
        <v>3828</v>
      </c>
      <c r="E932" s="8">
        <f t="shared" si="86"/>
        <v>369</v>
      </c>
      <c r="F932" s="9">
        <f t="shared" si="87"/>
        <v>0.10667823070251514</v>
      </c>
      <c r="G932" s="8">
        <f t="shared" si="89"/>
        <v>4950768</v>
      </c>
      <c r="H932" s="12">
        <f t="shared" si="88"/>
        <v>0.9600478436888974</v>
      </c>
    </row>
    <row r="933" spans="1:8" x14ac:dyDescent="0.25">
      <c r="A933" s="7" t="s">
        <v>406</v>
      </c>
      <c r="B933" s="7" t="s">
        <v>407</v>
      </c>
      <c r="C933" s="8">
        <f t="shared" si="84"/>
        <v>103</v>
      </c>
      <c r="D933" s="8">
        <f t="shared" si="85"/>
        <v>114</v>
      </c>
      <c r="E933" s="8">
        <f t="shared" si="86"/>
        <v>11</v>
      </c>
      <c r="F933" s="9">
        <f t="shared" si="87"/>
        <v>0.10679611650485432</v>
      </c>
      <c r="G933" s="8">
        <f t="shared" si="89"/>
        <v>4950882</v>
      </c>
      <c r="H933" s="12">
        <f t="shared" si="88"/>
        <v>0.96006995045176335</v>
      </c>
    </row>
    <row r="934" spans="1:8" x14ac:dyDescent="0.25">
      <c r="A934" s="7" t="s">
        <v>1996</v>
      </c>
      <c r="B934" s="7" t="s">
        <v>1997</v>
      </c>
      <c r="C934" s="8">
        <f t="shared" si="84"/>
        <v>8274</v>
      </c>
      <c r="D934" s="8">
        <f t="shared" si="85"/>
        <v>9169</v>
      </c>
      <c r="E934" s="8">
        <f t="shared" si="86"/>
        <v>895</v>
      </c>
      <c r="F934" s="9">
        <f t="shared" si="87"/>
        <v>0.10817017162194831</v>
      </c>
      <c r="G934" s="8">
        <f t="shared" si="89"/>
        <v>4960051</v>
      </c>
      <c r="H934" s="12">
        <f t="shared" si="88"/>
        <v>0.9618479935106955</v>
      </c>
    </row>
    <row r="935" spans="1:8" x14ac:dyDescent="0.25">
      <c r="A935" s="7" t="s">
        <v>1976</v>
      </c>
      <c r="B935" s="7" t="s">
        <v>1977</v>
      </c>
      <c r="C935" s="8">
        <f t="shared" si="84"/>
        <v>152</v>
      </c>
      <c r="D935" s="8">
        <f t="shared" si="85"/>
        <v>169</v>
      </c>
      <c r="E935" s="8">
        <f t="shared" si="86"/>
        <v>17</v>
      </c>
      <c r="F935" s="9">
        <f t="shared" si="87"/>
        <v>0.11184210526315796</v>
      </c>
      <c r="G935" s="8">
        <f t="shared" si="89"/>
        <v>4960220</v>
      </c>
      <c r="H935" s="12">
        <f t="shared" si="88"/>
        <v>0.96188076581704951</v>
      </c>
    </row>
    <row r="936" spans="1:8" x14ac:dyDescent="0.25">
      <c r="A936" s="7" t="s">
        <v>1694</v>
      </c>
      <c r="B936" s="7" t="s">
        <v>1695</v>
      </c>
      <c r="C936" s="8">
        <f t="shared" si="84"/>
        <v>8517</v>
      </c>
      <c r="D936" s="8">
        <f t="shared" si="85"/>
        <v>9481</v>
      </c>
      <c r="E936" s="8">
        <f t="shared" si="86"/>
        <v>964</v>
      </c>
      <c r="F936" s="9">
        <f t="shared" si="87"/>
        <v>0.11318539391804627</v>
      </c>
      <c r="G936" s="8">
        <f t="shared" si="89"/>
        <v>4969701</v>
      </c>
      <c r="H936" s="12">
        <f t="shared" si="88"/>
        <v>0.96371931159540436</v>
      </c>
    </row>
    <row r="937" spans="1:8" x14ac:dyDescent="0.25">
      <c r="A937" s="7" t="s">
        <v>1791</v>
      </c>
      <c r="B937" s="7" t="s">
        <v>1792</v>
      </c>
      <c r="C937" s="8">
        <f t="shared" si="84"/>
        <v>1216</v>
      </c>
      <c r="D937" s="8">
        <f t="shared" si="85"/>
        <v>1354</v>
      </c>
      <c r="E937" s="8">
        <f t="shared" si="86"/>
        <v>138</v>
      </c>
      <c r="F937" s="9">
        <f t="shared" si="87"/>
        <v>0.11348684210526305</v>
      </c>
      <c r="G937" s="8">
        <f t="shared" si="89"/>
        <v>4971055</v>
      </c>
      <c r="H937" s="12">
        <f t="shared" si="88"/>
        <v>0.9639818778841811</v>
      </c>
    </row>
    <row r="938" spans="1:8" x14ac:dyDescent="0.25">
      <c r="A938" s="7" t="s">
        <v>1670</v>
      </c>
      <c r="B938" s="7" t="s">
        <v>1671</v>
      </c>
      <c r="C938" s="8">
        <f t="shared" si="84"/>
        <v>9100</v>
      </c>
      <c r="D938" s="8">
        <f t="shared" si="85"/>
        <v>10133</v>
      </c>
      <c r="E938" s="8">
        <f t="shared" si="86"/>
        <v>1033</v>
      </c>
      <c r="F938" s="9">
        <f t="shared" si="87"/>
        <v>0.11351648351648347</v>
      </c>
      <c r="G938" s="8">
        <f t="shared" si="89"/>
        <v>4981188</v>
      </c>
      <c r="H938" s="12">
        <f t="shared" si="88"/>
        <v>0.96594685883261167</v>
      </c>
    </row>
    <row r="939" spans="1:8" x14ac:dyDescent="0.25">
      <c r="A939" s="7" t="s">
        <v>1871</v>
      </c>
      <c r="B939" s="7" t="s">
        <v>1872</v>
      </c>
      <c r="C939" s="8">
        <f t="shared" si="84"/>
        <v>308</v>
      </c>
      <c r="D939" s="8">
        <f t="shared" si="85"/>
        <v>343</v>
      </c>
      <c r="E939" s="8">
        <f t="shared" si="86"/>
        <v>35</v>
      </c>
      <c r="F939" s="9">
        <f t="shared" si="87"/>
        <v>0.11363636363636354</v>
      </c>
      <c r="G939" s="8">
        <f t="shared" si="89"/>
        <v>4981531</v>
      </c>
      <c r="H939" s="12">
        <f t="shared" si="88"/>
        <v>0.9660133730401822</v>
      </c>
    </row>
    <row r="940" spans="1:8" x14ac:dyDescent="0.25">
      <c r="A940" s="7" t="s">
        <v>1881</v>
      </c>
      <c r="B940" s="7" t="s">
        <v>1882</v>
      </c>
      <c r="C940" s="8">
        <f t="shared" si="84"/>
        <v>1012</v>
      </c>
      <c r="D940" s="8">
        <f t="shared" si="85"/>
        <v>1128</v>
      </c>
      <c r="E940" s="8">
        <f t="shared" si="86"/>
        <v>116</v>
      </c>
      <c r="F940" s="9">
        <f t="shared" si="87"/>
        <v>0.11462450592885376</v>
      </c>
      <c r="G940" s="8">
        <f t="shared" si="89"/>
        <v>4982659</v>
      </c>
      <c r="H940" s="12">
        <f t="shared" si="88"/>
        <v>0.9662321136411719</v>
      </c>
    </row>
    <row r="941" spans="1:8" x14ac:dyDescent="0.25">
      <c r="A941" s="7" t="s">
        <v>1887</v>
      </c>
      <c r="B941" s="7" t="s">
        <v>1888</v>
      </c>
      <c r="C941" s="8">
        <f t="shared" si="84"/>
        <v>825</v>
      </c>
      <c r="D941" s="8">
        <f t="shared" si="85"/>
        <v>921</v>
      </c>
      <c r="E941" s="8">
        <f t="shared" si="86"/>
        <v>96</v>
      </c>
      <c r="F941" s="9">
        <f t="shared" si="87"/>
        <v>0.11636363636363645</v>
      </c>
      <c r="G941" s="8">
        <f t="shared" si="89"/>
        <v>4983580</v>
      </c>
      <c r="H941" s="12">
        <f t="shared" si="88"/>
        <v>0.96641071301485248</v>
      </c>
    </row>
    <row r="942" spans="1:8" x14ac:dyDescent="0.25">
      <c r="A942" s="7" t="s">
        <v>1959</v>
      </c>
      <c r="B942" s="7" t="s">
        <v>1960</v>
      </c>
      <c r="C942" s="8">
        <f t="shared" si="84"/>
        <v>1414</v>
      </c>
      <c r="D942" s="8">
        <f t="shared" si="85"/>
        <v>1579</v>
      </c>
      <c r="E942" s="8">
        <f t="shared" si="86"/>
        <v>165</v>
      </c>
      <c r="F942" s="9">
        <f t="shared" si="87"/>
        <v>0.11669024045261667</v>
      </c>
      <c r="G942" s="8">
        <f t="shared" si="89"/>
        <v>4985159</v>
      </c>
      <c r="H942" s="12">
        <f t="shared" si="88"/>
        <v>0.96671691107244362</v>
      </c>
    </row>
    <row r="943" spans="1:8" x14ac:dyDescent="0.25">
      <c r="A943" s="7" t="s">
        <v>1929</v>
      </c>
      <c r="B943" s="7" t="s">
        <v>1930</v>
      </c>
      <c r="C943" s="8">
        <f t="shared" si="84"/>
        <v>6450</v>
      </c>
      <c r="D943" s="8">
        <f t="shared" si="85"/>
        <v>7210</v>
      </c>
      <c r="E943" s="8">
        <f t="shared" si="86"/>
        <v>760</v>
      </c>
      <c r="F943" s="9">
        <f t="shared" si="87"/>
        <v>0.11782945736434103</v>
      </c>
      <c r="G943" s="8">
        <f t="shared" si="89"/>
        <v>4992369</v>
      </c>
      <c r="H943" s="12">
        <f t="shared" si="88"/>
        <v>0.96811506686423132</v>
      </c>
    </row>
    <row r="944" spans="1:8" x14ac:dyDescent="0.25">
      <c r="A944" s="7" t="s">
        <v>246</v>
      </c>
      <c r="B944" s="7" t="s">
        <v>247</v>
      </c>
      <c r="C944" s="8">
        <f t="shared" si="84"/>
        <v>126</v>
      </c>
      <c r="D944" s="8">
        <f t="shared" si="85"/>
        <v>141</v>
      </c>
      <c r="E944" s="8">
        <f t="shared" si="86"/>
        <v>15</v>
      </c>
      <c r="F944" s="9">
        <f t="shared" si="87"/>
        <v>0.11904761904761907</v>
      </c>
      <c r="G944" s="8">
        <f t="shared" si="89"/>
        <v>4992510</v>
      </c>
      <c r="H944" s="12">
        <f t="shared" si="88"/>
        <v>0.96814240943935503</v>
      </c>
    </row>
    <row r="945" spans="1:8" x14ac:dyDescent="0.25">
      <c r="A945" s="7" t="s">
        <v>1863</v>
      </c>
      <c r="B945" s="7" t="s">
        <v>1864</v>
      </c>
      <c r="C945" s="8">
        <f t="shared" si="84"/>
        <v>1863</v>
      </c>
      <c r="D945" s="8">
        <f t="shared" si="85"/>
        <v>2087</v>
      </c>
      <c r="E945" s="8">
        <f t="shared" si="86"/>
        <v>224</v>
      </c>
      <c r="F945" s="9">
        <f t="shared" si="87"/>
        <v>0.12023617820719279</v>
      </c>
      <c r="G945" s="8">
        <f t="shared" si="89"/>
        <v>4994597</v>
      </c>
      <c r="H945" s="12">
        <f t="shared" si="88"/>
        <v>0.96854711833498064</v>
      </c>
    </row>
    <row r="946" spans="1:8" x14ac:dyDescent="0.25">
      <c r="A946" s="7" t="s">
        <v>1986</v>
      </c>
      <c r="B946" s="7" t="s">
        <v>1987</v>
      </c>
      <c r="C946" s="8">
        <f t="shared" si="84"/>
        <v>1004</v>
      </c>
      <c r="D946" s="8">
        <f t="shared" si="85"/>
        <v>1125</v>
      </c>
      <c r="E946" s="8">
        <f t="shared" si="86"/>
        <v>121</v>
      </c>
      <c r="F946" s="9">
        <f t="shared" si="87"/>
        <v>0.12051792828685248</v>
      </c>
      <c r="G946" s="8">
        <f t="shared" si="89"/>
        <v>4995722</v>
      </c>
      <c r="H946" s="12">
        <f t="shared" si="88"/>
        <v>0.96876527717905292</v>
      </c>
    </row>
    <row r="947" spans="1:8" x14ac:dyDescent="0.25">
      <c r="A947" s="7" t="s">
        <v>1744</v>
      </c>
      <c r="B947" s="7" t="s">
        <v>1745</v>
      </c>
      <c r="C947" s="8">
        <f t="shared" si="84"/>
        <v>1219</v>
      </c>
      <c r="D947" s="8">
        <f t="shared" si="85"/>
        <v>1366</v>
      </c>
      <c r="E947" s="8">
        <f t="shared" si="86"/>
        <v>147</v>
      </c>
      <c r="F947" s="9">
        <f t="shared" si="87"/>
        <v>0.12059064807219033</v>
      </c>
      <c r="G947" s="8">
        <f t="shared" si="89"/>
        <v>4997088</v>
      </c>
      <c r="H947" s="12">
        <f t="shared" si="88"/>
        <v>0.96903017049549978</v>
      </c>
    </row>
    <row r="948" spans="1:8" x14ac:dyDescent="0.25">
      <c r="A948" s="7" t="s">
        <v>1817</v>
      </c>
      <c r="B948" s="7" t="s">
        <v>1818</v>
      </c>
      <c r="C948" s="8">
        <f t="shared" si="84"/>
        <v>257</v>
      </c>
      <c r="D948" s="8">
        <f t="shared" si="85"/>
        <v>288</v>
      </c>
      <c r="E948" s="8">
        <f t="shared" si="86"/>
        <v>31</v>
      </c>
      <c r="F948" s="9">
        <f t="shared" si="87"/>
        <v>0.12062256809338523</v>
      </c>
      <c r="G948" s="8">
        <f t="shared" si="89"/>
        <v>4997376</v>
      </c>
      <c r="H948" s="12">
        <f t="shared" si="88"/>
        <v>0.96908601915958237</v>
      </c>
    </row>
    <row r="949" spans="1:8" x14ac:dyDescent="0.25">
      <c r="A949" s="7" t="s">
        <v>1827</v>
      </c>
      <c r="B949" s="7" t="s">
        <v>1828</v>
      </c>
      <c r="C949" s="8">
        <f t="shared" si="84"/>
        <v>7240</v>
      </c>
      <c r="D949" s="8">
        <f t="shared" si="85"/>
        <v>8130</v>
      </c>
      <c r="E949" s="8">
        <f t="shared" si="86"/>
        <v>890</v>
      </c>
      <c r="F949" s="9">
        <f t="shared" si="87"/>
        <v>0.1229281767955801</v>
      </c>
      <c r="G949" s="8">
        <f t="shared" si="89"/>
        <v>5005506</v>
      </c>
      <c r="H949" s="12">
        <f t="shared" si="88"/>
        <v>0.970662580406078</v>
      </c>
    </row>
    <row r="950" spans="1:8" x14ac:dyDescent="0.25">
      <c r="A950" s="7" t="s">
        <v>731</v>
      </c>
      <c r="B950" s="7" t="s">
        <v>732</v>
      </c>
      <c r="C950" s="8">
        <f t="shared" si="84"/>
        <v>252</v>
      </c>
      <c r="D950" s="8">
        <f t="shared" si="85"/>
        <v>283</v>
      </c>
      <c r="E950" s="8">
        <f t="shared" si="86"/>
        <v>31</v>
      </c>
      <c r="F950" s="9">
        <f t="shared" si="87"/>
        <v>0.12301587301587302</v>
      </c>
      <c r="G950" s="8">
        <f t="shared" si="89"/>
        <v>5005789</v>
      </c>
      <c r="H950" s="12">
        <f t="shared" si="88"/>
        <v>0.97071745947529797</v>
      </c>
    </row>
    <row r="951" spans="1:8" x14ac:dyDescent="0.25">
      <c r="A951" s="7" t="s">
        <v>2004</v>
      </c>
      <c r="B951" s="7" t="s">
        <v>2005</v>
      </c>
      <c r="C951" s="8">
        <f t="shared" si="84"/>
        <v>162</v>
      </c>
      <c r="D951" s="8">
        <f t="shared" si="85"/>
        <v>182</v>
      </c>
      <c r="E951" s="8">
        <f t="shared" si="86"/>
        <v>20</v>
      </c>
      <c r="F951" s="9">
        <f t="shared" si="87"/>
        <v>0.12345679012345689</v>
      </c>
      <c r="G951" s="8">
        <f t="shared" si="89"/>
        <v>5005971</v>
      </c>
      <c r="H951" s="12">
        <f t="shared" si="88"/>
        <v>0.97075275272829453</v>
      </c>
    </row>
    <row r="952" spans="1:8" x14ac:dyDescent="0.25">
      <c r="A952" s="7" t="s">
        <v>1736</v>
      </c>
      <c r="B952" s="7" t="s">
        <v>1737</v>
      </c>
      <c r="C952" s="8">
        <f t="shared" si="84"/>
        <v>1598</v>
      </c>
      <c r="D952" s="8">
        <f t="shared" si="85"/>
        <v>1798</v>
      </c>
      <c r="E952" s="8">
        <f t="shared" si="86"/>
        <v>200</v>
      </c>
      <c r="F952" s="9">
        <f t="shared" si="87"/>
        <v>0.12515644555694627</v>
      </c>
      <c r="G952" s="8">
        <f t="shared" si="89"/>
        <v>5007769</v>
      </c>
      <c r="H952" s="12">
        <f t="shared" si="88"/>
        <v>0.97110141904086511</v>
      </c>
    </row>
    <row r="953" spans="1:8" x14ac:dyDescent="0.25">
      <c r="A953" s="7" t="s">
        <v>1895</v>
      </c>
      <c r="B953" s="7" t="s">
        <v>1896</v>
      </c>
      <c r="C953" s="8">
        <f t="shared" si="84"/>
        <v>5718</v>
      </c>
      <c r="D953" s="8">
        <f t="shared" si="85"/>
        <v>6437</v>
      </c>
      <c r="E953" s="8">
        <f t="shared" si="86"/>
        <v>719</v>
      </c>
      <c r="F953" s="9">
        <f t="shared" si="87"/>
        <v>0.12574326687653015</v>
      </c>
      <c r="G953" s="8">
        <f t="shared" si="89"/>
        <v>5014206</v>
      </c>
      <c r="H953" s="12">
        <f t="shared" si="88"/>
        <v>0.97234967546690354</v>
      </c>
    </row>
    <row r="954" spans="1:8" x14ac:dyDescent="0.25">
      <c r="A954" s="7" t="s">
        <v>1313</v>
      </c>
      <c r="B954" s="7" t="s">
        <v>1314</v>
      </c>
      <c r="C954" s="8">
        <f t="shared" si="84"/>
        <v>954</v>
      </c>
      <c r="D954" s="8">
        <f t="shared" si="85"/>
        <v>1074</v>
      </c>
      <c r="E954" s="8">
        <f t="shared" si="86"/>
        <v>120</v>
      </c>
      <c r="F954" s="9">
        <f t="shared" si="87"/>
        <v>0.12578616352201255</v>
      </c>
      <c r="G954" s="8">
        <f t="shared" si="89"/>
        <v>5015280</v>
      </c>
      <c r="H954" s="12">
        <f t="shared" si="88"/>
        <v>0.97255794444337784</v>
      </c>
    </row>
    <row r="955" spans="1:8" x14ac:dyDescent="0.25">
      <c r="A955" s="7" t="s">
        <v>1857</v>
      </c>
      <c r="B955" s="7" t="s">
        <v>1858</v>
      </c>
      <c r="C955" s="8">
        <f t="shared" si="84"/>
        <v>325</v>
      </c>
      <c r="D955" s="8">
        <f t="shared" si="85"/>
        <v>366</v>
      </c>
      <c r="E955" s="8">
        <f t="shared" si="86"/>
        <v>41</v>
      </c>
      <c r="F955" s="9">
        <f t="shared" si="87"/>
        <v>0.12615384615384606</v>
      </c>
      <c r="G955" s="8">
        <f t="shared" si="89"/>
        <v>5015646</v>
      </c>
      <c r="H955" s="12">
        <f t="shared" si="88"/>
        <v>0.97262891878731605</v>
      </c>
    </row>
    <row r="956" spans="1:8" x14ac:dyDescent="0.25">
      <c r="A956" s="7" t="s">
        <v>1970</v>
      </c>
      <c r="B956" s="7" t="s">
        <v>1971</v>
      </c>
      <c r="C956" s="8">
        <f t="shared" si="84"/>
        <v>110</v>
      </c>
      <c r="D956" s="8">
        <f t="shared" si="85"/>
        <v>124</v>
      </c>
      <c r="E956" s="8">
        <f t="shared" si="86"/>
        <v>14</v>
      </c>
      <c r="F956" s="9">
        <f t="shared" si="87"/>
        <v>0.1272727272727272</v>
      </c>
      <c r="G956" s="8">
        <f t="shared" si="89"/>
        <v>5015770</v>
      </c>
      <c r="H956" s="12">
        <f t="shared" si="88"/>
        <v>0.97265296473990714</v>
      </c>
    </row>
    <row r="957" spans="1:8" x14ac:dyDescent="0.25">
      <c r="A957" s="7" t="s">
        <v>2007</v>
      </c>
      <c r="B957" s="7" t="s">
        <v>2008</v>
      </c>
      <c r="C957" s="8">
        <f t="shared" si="84"/>
        <v>430</v>
      </c>
      <c r="D957" s="8">
        <f t="shared" si="85"/>
        <v>485</v>
      </c>
      <c r="E957" s="8">
        <f t="shared" si="86"/>
        <v>55</v>
      </c>
      <c r="F957" s="9">
        <f t="shared" si="87"/>
        <v>0.12790697674418605</v>
      </c>
      <c r="G957" s="8">
        <f t="shared" si="89"/>
        <v>5016255</v>
      </c>
      <c r="H957" s="12">
        <f t="shared" si="88"/>
        <v>0.97274701544157383</v>
      </c>
    </row>
    <row r="958" spans="1:8" x14ac:dyDescent="0.25">
      <c r="A958" s="7" t="s">
        <v>1834</v>
      </c>
      <c r="B958" s="7" t="s">
        <v>1835</v>
      </c>
      <c r="C958" s="8">
        <f t="shared" si="84"/>
        <v>1170</v>
      </c>
      <c r="D958" s="8">
        <f t="shared" si="85"/>
        <v>1322</v>
      </c>
      <c r="E958" s="8">
        <f t="shared" si="86"/>
        <v>152</v>
      </c>
      <c r="F958" s="9">
        <f t="shared" si="87"/>
        <v>0.1299145299145299</v>
      </c>
      <c r="G958" s="8">
        <f t="shared" si="89"/>
        <v>5017577</v>
      </c>
      <c r="H958" s="12">
        <f t="shared" si="88"/>
        <v>0.97300337632323031</v>
      </c>
    </row>
    <row r="959" spans="1:8" x14ac:dyDescent="0.25">
      <c r="A959" s="7" t="s">
        <v>1859</v>
      </c>
      <c r="B959" s="7" t="s">
        <v>1860</v>
      </c>
      <c r="C959" s="8">
        <f t="shared" si="84"/>
        <v>283</v>
      </c>
      <c r="D959" s="8">
        <f t="shared" si="85"/>
        <v>320</v>
      </c>
      <c r="E959" s="8">
        <f t="shared" si="86"/>
        <v>37</v>
      </c>
      <c r="F959" s="9">
        <f t="shared" si="87"/>
        <v>0.13074204946996471</v>
      </c>
      <c r="G959" s="8">
        <f t="shared" si="89"/>
        <v>5017897</v>
      </c>
      <c r="H959" s="12">
        <f t="shared" si="88"/>
        <v>0.97306543039443316</v>
      </c>
    </row>
    <row r="960" spans="1:8" x14ac:dyDescent="0.25">
      <c r="A960" s="7" t="s">
        <v>1941</v>
      </c>
      <c r="B960" s="7" t="s">
        <v>1942</v>
      </c>
      <c r="C960" s="8">
        <f t="shared" si="84"/>
        <v>390</v>
      </c>
      <c r="D960" s="8">
        <f t="shared" si="85"/>
        <v>441</v>
      </c>
      <c r="E960" s="8">
        <f t="shared" si="86"/>
        <v>51</v>
      </c>
      <c r="F960" s="9">
        <f t="shared" si="87"/>
        <v>0.13076923076923075</v>
      </c>
      <c r="G960" s="8">
        <f t="shared" si="89"/>
        <v>5018338</v>
      </c>
      <c r="H960" s="12">
        <f t="shared" si="88"/>
        <v>0.97315094866130947</v>
      </c>
    </row>
    <row r="961" spans="1:8" x14ac:dyDescent="0.25">
      <c r="A961" s="7" t="s">
        <v>532</v>
      </c>
      <c r="B961" s="7" t="s">
        <v>533</v>
      </c>
      <c r="C961" s="8">
        <f t="shared" si="84"/>
        <v>175</v>
      </c>
      <c r="D961" s="8">
        <f t="shared" si="85"/>
        <v>198</v>
      </c>
      <c r="E961" s="8">
        <f t="shared" si="86"/>
        <v>23</v>
      </c>
      <c r="F961" s="9">
        <f t="shared" si="87"/>
        <v>0.13142857142857145</v>
      </c>
      <c r="G961" s="8">
        <f t="shared" si="89"/>
        <v>5018536</v>
      </c>
      <c r="H961" s="12">
        <f t="shared" si="88"/>
        <v>0.97318934461786621</v>
      </c>
    </row>
    <row r="962" spans="1:8" x14ac:dyDescent="0.25">
      <c r="A962" s="7" t="s">
        <v>1925</v>
      </c>
      <c r="B962" s="7" t="s">
        <v>1926</v>
      </c>
      <c r="C962" s="8">
        <f t="shared" ref="C962:C1022" si="90">VLOOKUP(A962,tab,2,FALSE)</f>
        <v>2262</v>
      </c>
      <c r="D962" s="8">
        <f t="shared" ref="D962:D1022" si="91">VLOOKUP(A962,tab,3,FALSE)</f>
        <v>2560</v>
      </c>
      <c r="E962" s="8">
        <f t="shared" ref="E962:E1022" si="92">D962-C962</f>
        <v>298</v>
      </c>
      <c r="F962" s="9">
        <f t="shared" ref="F962:F1022" si="93">(D962/C962)-1</f>
        <v>0.13174182139699386</v>
      </c>
      <c r="G962" s="8">
        <f t="shared" si="89"/>
        <v>5021096</v>
      </c>
      <c r="H962" s="12">
        <f t="shared" ref="H962:H1022" si="94">G962/$D$1023</f>
        <v>0.97368577718748839</v>
      </c>
    </row>
    <row r="963" spans="1:8" x14ac:dyDescent="0.25">
      <c r="A963" s="7" t="s">
        <v>1968</v>
      </c>
      <c r="B963" s="7" t="s">
        <v>1969</v>
      </c>
      <c r="C963" s="8">
        <f t="shared" si="90"/>
        <v>4056</v>
      </c>
      <c r="D963" s="8">
        <f t="shared" si="91"/>
        <v>4592</v>
      </c>
      <c r="E963" s="8">
        <f t="shared" si="92"/>
        <v>536</v>
      </c>
      <c r="F963" s="9">
        <f t="shared" si="93"/>
        <v>0.13214990138067062</v>
      </c>
      <c r="G963" s="8">
        <f t="shared" si="89"/>
        <v>5025688</v>
      </c>
      <c r="H963" s="12">
        <f t="shared" si="94"/>
        <v>0.97457625310924834</v>
      </c>
    </row>
    <row r="964" spans="1:8" x14ac:dyDescent="0.25">
      <c r="A964" s="7" t="s">
        <v>1990</v>
      </c>
      <c r="B964" s="7" t="s">
        <v>1991</v>
      </c>
      <c r="C964" s="8">
        <f t="shared" si="90"/>
        <v>587</v>
      </c>
      <c r="D964" s="8">
        <f t="shared" si="91"/>
        <v>665</v>
      </c>
      <c r="E964" s="8">
        <f t="shared" si="92"/>
        <v>78</v>
      </c>
      <c r="F964" s="9">
        <f t="shared" si="93"/>
        <v>0.13287904599659295</v>
      </c>
      <c r="G964" s="8">
        <f t="shared" si="89"/>
        <v>5026353</v>
      </c>
      <c r="H964" s="12">
        <f t="shared" si="94"/>
        <v>0.9747052092259666</v>
      </c>
    </row>
    <row r="965" spans="1:8" x14ac:dyDescent="0.25">
      <c r="A965" s="7" t="s">
        <v>526</v>
      </c>
      <c r="B965" s="7" t="s">
        <v>527</v>
      </c>
      <c r="C965" s="8">
        <f t="shared" si="90"/>
        <v>338</v>
      </c>
      <c r="D965" s="8">
        <f t="shared" si="91"/>
        <v>385</v>
      </c>
      <c r="E965" s="8">
        <f t="shared" si="92"/>
        <v>47</v>
      </c>
      <c r="F965" s="9">
        <f t="shared" si="93"/>
        <v>0.13905325443786976</v>
      </c>
      <c r="G965" s="8">
        <f t="shared" ref="G965:G1022" si="95">D965+G964</f>
        <v>5026738</v>
      </c>
      <c r="H965" s="12">
        <f t="shared" si="94"/>
        <v>0.97477986803038241</v>
      </c>
    </row>
    <row r="966" spans="1:8" x14ac:dyDescent="0.25">
      <c r="A966" s="7" t="s">
        <v>1953</v>
      </c>
      <c r="B966" s="7" t="s">
        <v>1954</v>
      </c>
      <c r="C966" s="8">
        <f t="shared" si="90"/>
        <v>179</v>
      </c>
      <c r="D966" s="8">
        <f t="shared" si="91"/>
        <v>204</v>
      </c>
      <c r="E966" s="8">
        <f t="shared" si="92"/>
        <v>25</v>
      </c>
      <c r="F966" s="9">
        <f t="shared" si="93"/>
        <v>0.13966480446927365</v>
      </c>
      <c r="G966" s="8">
        <f t="shared" si="95"/>
        <v>5026942</v>
      </c>
      <c r="H966" s="12">
        <f t="shared" si="94"/>
        <v>0.97481942750077422</v>
      </c>
    </row>
    <row r="967" spans="1:8" x14ac:dyDescent="0.25">
      <c r="A967" s="7" t="s">
        <v>1923</v>
      </c>
      <c r="B967" s="7" t="s">
        <v>1924</v>
      </c>
      <c r="C967" s="8">
        <f t="shared" si="90"/>
        <v>163</v>
      </c>
      <c r="D967" s="8">
        <f t="shared" si="91"/>
        <v>186</v>
      </c>
      <c r="E967" s="8">
        <f t="shared" si="92"/>
        <v>23</v>
      </c>
      <c r="F967" s="9">
        <f t="shared" si="93"/>
        <v>0.14110429447852768</v>
      </c>
      <c r="G967" s="8">
        <f t="shared" si="95"/>
        <v>5027128</v>
      </c>
      <c r="H967" s="12">
        <f t="shared" si="94"/>
        <v>0.97485549642966085</v>
      </c>
    </row>
    <row r="968" spans="1:8" x14ac:dyDescent="0.25">
      <c r="A968" s="7" t="s">
        <v>1955</v>
      </c>
      <c r="B968" s="7" t="s">
        <v>1956</v>
      </c>
      <c r="C968" s="8">
        <f t="shared" si="90"/>
        <v>126</v>
      </c>
      <c r="D968" s="8">
        <f t="shared" si="91"/>
        <v>144</v>
      </c>
      <c r="E968" s="8">
        <f t="shared" si="92"/>
        <v>18</v>
      </c>
      <c r="F968" s="9">
        <f t="shared" si="93"/>
        <v>0.14285714285714279</v>
      </c>
      <c r="G968" s="8">
        <f t="shared" si="95"/>
        <v>5027272</v>
      </c>
      <c r="H968" s="12">
        <f t="shared" si="94"/>
        <v>0.97488342076170209</v>
      </c>
    </row>
    <row r="969" spans="1:8" x14ac:dyDescent="0.25">
      <c r="A969" s="7" t="s">
        <v>48</v>
      </c>
      <c r="B969" s="7" t="s">
        <v>49</v>
      </c>
      <c r="C969" s="8">
        <f t="shared" si="90"/>
        <v>129</v>
      </c>
      <c r="D969" s="8">
        <f t="shared" si="91"/>
        <v>148</v>
      </c>
      <c r="E969" s="8">
        <f t="shared" si="92"/>
        <v>19</v>
      </c>
      <c r="F969" s="9">
        <f t="shared" si="93"/>
        <v>0.1472868217054264</v>
      </c>
      <c r="G969" s="8">
        <f t="shared" si="95"/>
        <v>5027420</v>
      </c>
      <c r="H969" s="12">
        <f t="shared" si="94"/>
        <v>0.97491212076963341</v>
      </c>
    </row>
    <row r="970" spans="1:8" x14ac:dyDescent="0.25">
      <c r="A970" s="7" t="s">
        <v>1917</v>
      </c>
      <c r="B970" s="7" t="s">
        <v>1918</v>
      </c>
      <c r="C970" s="8">
        <f t="shared" si="90"/>
        <v>15933</v>
      </c>
      <c r="D970" s="8">
        <f t="shared" si="91"/>
        <v>18294</v>
      </c>
      <c r="E970" s="8">
        <f t="shared" si="92"/>
        <v>2361</v>
      </c>
      <c r="F970" s="9">
        <f t="shared" si="93"/>
        <v>0.14818301638109577</v>
      </c>
      <c r="G970" s="8">
        <f t="shared" si="95"/>
        <v>5045714</v>
      </c>
      <c r="H970" s="12">
        <f t="shared" si="94"/>
        <v>0.97845967445270732</v>
      </c>
    </row>
    <row r="971" spans="1:8" x14ac:dyDescent="0.25">
      <c r="A971" s="7" t="s">
        <v>1951</v>
      </c>
      <c r="B971" s="7" t="s">
        <v>1952</v>
      </c>
      <c r="C971" s="8">
        <f t="shared" si="90"/>
        <v>1046</v>
      </c>
      <c r="D971" s="8">
        <f t="shared" si="91"/>
        <v>1201</v>
      </c>
      <c r="E971" s="8">
        <f t="shared" si="92"/>
        <v>155</v>
      </c>
      <c r="F971" s="9">
        <f t="shared" si="93"/>
        <v>0.14818355640535374</v>
      </c>
      <c r="G971" s="8">
        <f t="shared" si="95"/>
        <v>5046915</v>
      </c>
      <c r="H971" s="12">
        <f t="shared" si="94"/>
        <v>0.97869257113869024</v>
      </c>
    </row>
    <row r="972" spans="1:8" x14ac:dyDescent="0.25">
      <c r="A972" s="7" t="s">
        <v>892</v>
      </c>
      <c r="B972" s="7" t="s">
        <v>893</v>
      </c>
      <c r="C972" s="8">
        <f t="shared" si="90"/>
        <v>128</v>
      </c>
      <c r="D972" s="8">
        <f t="shared" si="91"/>
        <v>147</v>
      </c>
      <c r="E972" s="8">
        <f t="shared" si="92"/>
        <v>19</v>
      </c>
      <c r="F972" s="9">
        <f t="shared" si="93"/>
        <v>0.1484375</v>
      </c>
      <c r="G972" s="8">
        <f t="shared" si="95"/>
        <v>5047062</v>
      </c>
      <c r="H972" s="12">
        <f t="shared" si="94"/>
        <v>0.97872107722764901</v>
      </c>
    </row>
    <row r="973" spans="1:8" x14ac:dyDescent="0.25">
      <c r="A973" s="7" t="s">
        <v>603</v>
      </c>
      <c r="B973" s="7" t="s">
        <v>604</v>
      </c>
      <c r="C973" s="8">
        <f t="shared" si="90"/>
        <v>247</v>
      </c>
      <c r="D973" s="8">
        <f t="shared" si="91"/>
        <v>284</v>
      </c>
      <c r="E973" s="8">
        <f t="shared" si="92"/>
        <v>37</v>
      </c>
      <c r="F973" s="9">
        <f t="shared" si="93"/>
        <v>0.1497975708502024</v>
      </c>
      <c r="G973" s="8">
        <f t="shared" si="95"/>
        <v>5047346</v>
      </c>
      <c r="H973" s="12">
        <f t="shared" si="94"/>
        <v>0.97877615021584152</v>
      </c>
    </row>
    <row r="974" spans="1:8" x14ac:dyDescent="0.25">
      <c r="A974" s="7" t="s">
        <v>1901</v>
      </c>
      <c r="B974" s="7" t="s">
        <v>1902</v>
      </c>
      <c r="C974" s="8">
        <f t="shared" si="90"/>
        <v>5739</v>
      </c>
      <c r="D974" s="8">
        <f t="shared" si="91"/>
        <v>6600</v>
      </c>
      <c r="E974" s="8">
        <f t="shared" si="92"/>
        <v>861</v>
      </c>
      <c r="F974" s="9">
        <f t="shared" si="93"/>
        <v>0.1500261369576581</v>
      </c>
      <c r="G974" s="8">
        <f t="shared" si="95"/>
        <v>5053946</v>
      </c>
      <c r="H974" s="12">
        <f t="shared" si="94"/>
        <v>0.98005601543439891</v>
      </c>
    </row>
    <row r="975" spans="1:8" x14ac:dyDescent="0.25">
      <c r="A975" s="7" t="s">
        <v>1014</v>
      </c>
      <c r="B975" s="7" t="s">
        <v>1015</v>
      </c>
      <c r="C975" s="8">
        <f t="shared" si="90"/>
        <v>33</v>
      </c>
      <c r="D975" s="8">
        <f t="shared" si="91"/>
        <v>38</v>
      </c>
      <c r="E975" s="8">
        <f t="shared" si="92"/>
        <v>5</v>
      </c>
      <c r="F975" s="9">
        <f t="shared" si="93"/>
        <v>0.1515151515151516</v>
      </c>
      <c r="G975" s="8">
        <f t="shared" si="95"/>
        <v>5053984</v>
      </c>
      <c r="H975" s="12">
        <f t="shared" si="94"/>
        <v>0.98006338435535423</v>
      </c>
    </row>
    <row r="976" spans="1:8" x14ac:dyDescent="0.25">
      <c r="A976" s="7" t="s">
        <v>1957</v>
      </c>
      <c r="B976" s="7" t="s">
        <v>1958</v>
      </c>
      <c r="C976" s="8">
        <f t="shared" si="90"/>
        <v>5088</v>
      </c>
      <c r="D976" s="8">
        <f t="shared" si="91"/>
        <v>5868</v>
      </c>
      <c r="E976" s="8">
        <f t="shared" si="92"/>
        <v>780</v>
      </c>
      <c r="F976" s="9">
        <f t="shared" si="93"/>
        <v>0.15330188679245293</v>
      </c>
      <c r="G976" s="8">
        <f t="shared" si="95"/>
        <v>5059852</v>
      </c>
      <c r="H976" s="12">
        <f t="shared" si="94"/>
        <v>0.98120130088603519</v>
      </c>
    </row>
    <row r="977" spans="1:8" x14ac:dyDescent="0.25">
      <c r="A977" s="7" t="s">
        <v>1038</v>
      </c>
      <c r="B977" s="7" t="s">
        <v>1039</v>
      </c>
      <c r="C977" s="8">
        <f t="shared" si="90"/>
        <v>7152</v>
      </c>
      <c r="D977" s="8">
        <f t="shared" si="91"/>
        <v>8257</v>
      </c>
      <c r="E977" s="8">
        <f t="shared" si="92"/>
        <v>1105</v>
      </c>
      <c r="F977" s="9">
        <f t="shared" si="93"/>
        <v>0.15450223713646527</v>
      </c>
      <c r="G977" s="8">
        <f t="shared" si="95"/>
        <v>5068109</v>
      </c>
      <c r="H977" s="12">
        <f t="shared" si="94"/>
        <v>0.98280248984203944</v>
      </c>
    </row>
    <row r="978" spans="1:8" x14ac:dyDescent="0.25">
      <c r="A978" s="7" t="s">
        <v>188</v>
      </c>
      <c r="B978" s="7" t="s">
        <v>189</v>
      </c>
      <c r="C978" s="8">
        <f t="shared" si="90"/>
        <v>155</v>
      </c>
      <c r="D978" s="8">
        <f t="shared" si="91"/>
        <v>179</v>
      </c>
      <c r="E978" s="8">
        <f t="shared" si="92"/>
        <v>24</v>
      </c>
      <c r="F978" s="9">
        <f t="shared" si="93"/>
        <v>0.15483870967741931</v>
      </c>
      <c r="G978" s="8">
        <f t="shared" si="95"/>
        <v>5068288</v>
      </c>
      <c r="H978" s="12">
        <f t="shared" si="94"/>
        <v>0.98283720133811847</v>
      </c>
    </row>
    <row r="979" spans="1:8" x14ac:dyDescent="0.25">
      <c r="A979" s="7" t="s">
        <v>1943</v>
      </c>
      <c r="B979" s="7" t="s">
        <v>1944</v>
      </c>
      <c r="C979" s="8">
        <f t="shared" si="90"/>
        <v>2027</v>
      </c>
      <c r="D979" s="8">
        <f t="shared" si="91"/>
        <v>2348</v>
      </c>
      <c r="E979" s="8">
        <f t="shared" si="92"/>
        <v>321</v>
      </c>
      <c r="F979" s="9">
        <f t="shared" si="93"/>
        <v>0.15836211149481993</v>
      </c>
      <c r="G979" s="8">
        <f t="shared" si="95"/>
        <v>5070636</v>
      </c>
      <c r="H979" s="12">
        <f t="shared" si="94"/>
        <v>0.98329252308556891</v>
      </c>
    </row>
    <row r="980" spans="1:8" x14ac:dyDescent="0.25">
      <c r="A980" s="7" t="s">
        <v>1829</v>
      </c>
      <c r="B980" s="7" t="s">
        <v>3</v>
      </c>
      <c r="C980" s="8">
        <f t="shared" si="90"/>
        <v>486</v>
      </c>
      <c r="D980" s="8">
        <f t="shared" si="91"/>
        <v>563</v>
      </c>
      <c r="E980" s="8">
        <f t="shared" si="92"/>
        <v>77</v>
      </c>
      <c r="F980" s="9">
        <f t="shared" si="93"/>
        <v>0.15843621399176944</v>
      </c>
      <c r="G980" s="8">
        <f t="shared" si="95"/>
        <v>5071199</v>
      </c>
      <c r="H980" s="12">
        <f t="shared" si="94"/>
        <v>0.98340169946709122</v>
      </c>
    </row>
    <row r="981" spans="1:8" x14ac:dyDescent="0.25">
      <c r="A981" s="7" t="s">
        <v>1807</v>
      </c>
      <c r="B981" s="7" t="s">
        <v>1808</v>
      </c>
      <c r="C981" s="8">
        <f t="shared" si="90"/>
        <v>5390</v>
      </c>
      <c r="D981" s="8">
        <f t="shared" si="91"/>
        <v>6258</v>
      </c>
      <c r="E981" s="8">
        <f t="shared" si="92"/>
        <v>868</v>
      </c>
      <c r="F981" s="9">
        <f t="shared" si="93"/>
        <v>0.16103896103896109</v>
      </c>
      <c r="G981" s="8">
        <f t="shared" si="95"/>
        <v>5077457</v>
      </c>
      <c r="H981" s="12">
        <f t="shared" si="94"/>
        <v>0.98461524439705062</v>
      </c>
    </row>
    <row r="982" spans="1:8" x14ac:dyDescent="0.25">
      <c r="A982" s="7" t="s">
        <v>136</v>
      </c>
      <c r="B982" s="7" t="s">
        <v>137</v>
      </c>
      <c r="C982" s="8">
        <f t="shared" si="90"/>
        <v>437</v>
      </c>
      <c r="D982" s="8">
        <f t="shared" si="91"/>
        <v>508</v>
      </c>
      <c r="E982" s="8">
        <f t="shared" si="92"/>
        <v>71</v>
      </c>
      <c r="F982" s="9">
        <f t="shared" si="93"/>
        <v>0.1624713958810069</v>
      </c>
      <c r="G982" s="8">
        <f t="shared" si="95"/>
        <v>5077965</v>
      </c>
      <c r="H982" s="12">
        <f t="shared" si="94"/>
        <v>0.98471375523508509</v>
      </c>
    </row>
    <row r="983" spans="1:8" x14ac:dyDescent="0.25">
      <c r="A983" s="7" t="s">
        <v>32</v>
      </c>
      <c r="B983" s="7" t="s">
        <v>33</v>
      </c>
      <c r="C983" s="8">
        <f t="shared" si="90"/>
        <v>2547</v>
      </c>
      <c r="D983" s="8">
        <f t="shared" si="91"/>
        <v>2966</v>
      </c>
      <c r="E983" s="8">
        <f t="shared" si="92"/>
        <v>419</v>
      </c>
      <c r="F983" s="9">
        <f t="shared" si="93"/>
        <v>0.16450726344719269</v>
      </c>
      <c r="G983" s="8">
        <f t="shared" si="95"/>
        <v>5080931</v>
      </c>
      <c r="H983" s="12">
        <f t="shared" si="94"/>
        <v>0.98528891890754589</v>
      </c>
    </row>
    <row r="984" spans="1:8" x14ac:dyDescent="0.25">
      <c r="A984" s="7" t="s">
        <v>4</v>
      </c>
      <c r="B984" s="7" t="s">
        <v>5</v>
      </c>
      <c r="C984" s="8">
        <f t="shared" si="90"/>
        <v>12</v>
      </c>
      <c r="D984" s="8">
        <f t="shared" si="91"/>
        <v>14</v>
      </c>
      <c r="E984" s="8">
        <f t="shared" si="92"/>
        <v>2</v>
      </c>
      <c r="F984" s="9">
        <f t="shared" si="93"/>
        <v>0.16666666666666674</v>
      </c>
      <c r="G984" s="8">
        <f t="shared" si="95"/>
        <v>5080945</v>
      </c>
      <c r="H984" s="12">
        <f t="shared" si="94"/>
        <v>0.98529163377316098</v>
      </c>
    </row>
    <row r="985" spans="1:8" x14ac:dyDescent="0.25">
      <c r="A985" s="7" t="s">
        <v>1903</v>
      </c>
      <c r="B985" s="7" t="s">
        <v>1904</v>
      </c>
      <c r="C985" s="8">
        <f t="shared" si="90"/>
        <v>1373</v>
      </c>
      <c r="D985" s="8">
        <f t="shared" si="91"/>
        <v>1606</v>
      </c>
      <c r="E985" s="8">
        <f t="shared" si="92"/>
        <v>233</v>
      </c>
      <c r="F985" s="9">
        <f t="shared" si="93"/>
        <v>0.16970138383102684</v>
      </c>
      <c r="G985" s="8">
        <f t="shared" si="95"/>
        <v>5082551</v>
      </c>
      <c r="H985" s="12">
        <f t="shared" si="94"/>
        <v>0.98560306764300987</v>
      </c>
    </row>
    <row r="986" spans="1:8" x14ac:dyDescent="0.25">
      <c r="A986" s="7" t="s">
        <v>336</v>
      </c>
      <c r="B986" s="7" t="s">
        <v>337</v>
      </c>
      <c r="C986" s="8">
        <f t="shared" si="90"/>
        <v>138</v>
      </c>
      <c r="D986" s="8">
        <f t="shared" si="91"/>
        <v>162</v>
      </c>
      <c r="E986" s="8">
        <f t="shared" si="92"/>
        <v>24</v>
      </c>
      <c r="F986" s="9">
        <f t="shared" si="93"/>
        <v>0.17391304347826098</v>
      </c>
      <c r="G986" s="8">
        <f t="shared" si="95"/>
        <v>5082713</v>
      </c>
      <c r="H986" s="12">
        <f t="shared" si="94"/>
        <v>0.98563448251655628</v>
      </c>
    </row>
    <row r="987" spans="1:8" x14ac:dyDescent="0.25">
      <c r="A987" s="7" t="s">
        <v>1933</v>
      </c>
      <c r="B987" s="7" t="s">
        <v>1934</v>
      </c>
      <c r="C987" s="8">
        <f t="shared" si="90"/>
        <v>10196</v>
      </c>
      <c r="D987" s="8">
        <f t="shared" si="91"/>
        <v>11977</v>
      </c>
      <c r="E987" s="8">
        <f t="shared" si="92"/>
        <v>1781</v>
      </c>
      <c r="F987" s="9">
        <f t="shared" si="93"/>
        <v>0.17467634366418205</v>
      </c>
      <c r="G987" s="8">
        <f t="shared" si="95"/>
        <v>5094690</v>
      </c>
      <c r="H987" s="12">
        <f t="shared" si="94"/>
        <v>0.98795705005029288</v>
      </c>
    </row>
    <row r="988" spans="1:8" x14ac:dyDescent="0.25">
      <c r="A988" s="7" t="s">
        <v>2009</v>
      </c>
      <c r="B988" s="7" t="s">
        <v>2010</v>
      </c>
      <c r="C988" s="8">
        <f t="shared" si="90"/>
        <v>603</v>
      </c>
      <c r="D988" s="8">
        <f t="shared" si="91"/>
        <v>709</v>
      </c>
      <c r="E988" s="8">
        <f t="shared" si="92"/>
        <v>106</v>
      </c>
      <c r="F988" s="9">
        <f t="shared" si="93"/>
        <v>0.17578772802653408</v>
      </c>
      <c r="G988" s="8">
        <f t="shared" si="95"/>
        <v>5095399</v>
      </c>
      <c r="H988" s="12">
        <f t="shared" si="94"/>
        <v>0.98809453860180152</v>
      </c>
    </row>
    <row r="989" spans="1:8" x14ac:dyDescent="0.25">
      <c r="A989" s="7" t="s">
        <v>202</v>
      </c>
      <c r="B989" s="7" t="s">
        <v>203</v>
      </c>
      <c r="C989" s="8">
        <f t="shared" si="90"/>
        <v>182</v>
      </c>
      <c r="D989" s="8">
        <f t="shared" si="91"/>
        <v>216</v>
      </c>
      <c r="E989" s="8">
        <f t="shared" si="92"/>
        <v>34</v>
      </c>
      <c r="F989" s="9">
        <f t="shared" si="93"/>
        <v>0.18681318681318682</v>
      </c>
      <c r="G989" s="8">
        <f t="shared" si="95"/>
        <v>5095615</v>
      </c>
      <c r="H989" s="12">
        <f t="shared" si="94"/>
        <v>0.98813642509986344</v>
      </c>
    </row>
    <row r="990" spans="1:8" x14ac:dyDescent="0.25">
      <c r="A990" s="7" t="s">
        <v>440</v>
      </c>
      <c r="B990" s="7" t="s">
        <v>441</v>
      </c>
      <c r="C990" s="8">
        <f t="shared" si="90"/>
        <v>116</v>
      </c>
      <c r="D990" s="8">
        <f t="shared" si="91"/>
        <v>138</v>
      </c>
      <c r="E990" s="8">
        <f t="shared" si="92"/>
        <v>22</v>
      </c>
      <c r="F990" s="9">
        <f t="shared" si="93"/>
        <v>0.18965517241379315</v>
      </c>
      <c r="G990" s="8">
        <f t="shared" si="95"/>
        <v>5095753</v>
      </c>
      <c r="H990" s="12">
        <f t="shared" si="94"/>
        <v>0.98816318591806962</v>
      </c>
    </row>
    <row r="991" spans="1:8" x14ac:dyDescent="0.25">
      <c r="A991" s="7" t="s">
        <v>1907</v>
      </c>
      <c r="B991" s="7" t="s">
        <v>1908</v>
      </c>
      <c r="C991" s="8">
        <f t="shared" si="90"/>
        <v>447</v>
      </c>
      <c r="D991" s="8">
        <f t="shared" si="91"/>
        <v>532</v>
      </c>
      <c r="E991" s="8">
        <f t="shared" si="92"/>
        <v>85</v>
      </c>
      <c r="F991" s="9">
        <f t="shared" si="93"/>
        <v>0.19015659955257269</v>
      </c>
      <c r="G991" s="8">
        <f t="shared" si="95"/>
        <v>5096285</v>
      </c>
      <c r="H991" s="12">
        <f t="shared" si="94"/>
        <v>0.98826635081144421</v>
      </c>
    </row>
    <row r="992" spans="1:8" x14ac:dyDescent="0.25">
      <c r="A992" s="7" t="s">
        <v>1600</v>
      </c>
      <c r="B992" s="7" t="s">
        <v>1601</v>
      </c>
      <c r="C992" s="8">
        <f t="shared" si="90"/>
        <v>125</v>
      </c>
      <c r="D992" s="8">
        <f t="shared" si="91"/>
        <v>149</v>
      </c>
      <c r="E992" s="8">
        <f t="shared" si="92"/>
        <v>24</v>
      </c>
      <c r="F992" s="9">
        <f t="shared" si="93"/>
        <v>0.19199999999999995</v>
      </c>
      <c r="G992" s="8">
        <f t="shared" si="95"/>
        <v>5096434</v>
      </c>
      <c r="H992" s="12">
        <f t="shared" si="94"/>
        <v>0.98829524473834807</v>
      </c>
    </row>
    <row r="993" spans="1:8" x14ac:dyDescent="0.25">
      <c r="A993" s="7" t="s">
        <v>2013</v>
      </c>
      <c r="B993" s="7" t="s">
        <v>2014</v>
      </c>
      <c r="C993" s="8">
        <f t="shared" si="90"/>
        <v>103</v>
      </c>
      <c r="D993" s="8">
        <f t="shared" si="91"/>
        <v>123</v>
      </c>
      <c r="E993" s="8">
        <f t="shared" si="92"/>
        <v>20</v>
      </c>
      <c r="F993" s="9">
        <f t="shared" si="93"/>
        <v>0.19417475728155331</v>
      </c>
      <c r="G993" s="8">
        <f t="shared" si="95"/>
        <v>5096557</v>
      </c>
      <c r="H993" s="12">
        <f t="shared" si="94"/>
        <v>0.98831909677196661</v>
      </c>
    </row>
    <row r="994" spans="1:8" x14ac:dyDescent="0.25">
      <c r="A994" s="7" t="s">
        <v>2031</v>
      </c>
      <c r="B994" s="7" t="s">
        <v>2032</v>
      </c>
      <c r="C994" s="8">
        <f t="shared" si="90"/>
        <v>25</v>
      </c>
      <c r="D994" s="8">
        <f t="shared" si="91"/>
        <v>30</v>
      </c>
      <c r="E994" s="8">
        <f t="shared" si="92"/>
        <v>5</v>
      </c>
      <c r="F994" s="9">
        <f t="shared" si="93"/>
        <v>0.19999999999999996</v>
      </c>
      <c r="G994" s="8">
        <f t="shared" si="95"/>
        <v>5096587</v>
      </c>
      <c r="H994" s="12">
        <f t="shared" si="94"/>
        <v>0.98832491434114189</v>
      </c>
    </row>
    <row r="995" spans="1:8" x14ac:dyDescent="0.25">
      <c r="A995" s="7" t="s">
        <v>320</v>
      </c>
      <c r="B995" s="7" t="s">
        <v>321</v>
      </c>
      <c r="C995" s="8">
        <f t="shared" si="90"/>
        <v>142</v>
      </c>
      <c r="D995" s="8">
        <f t="shared" si="91"/>
        <v>171</v>
      </c>
      <c r="E995" s="8">
        <f t="shared" si="92"/>
        <v>29</v>
      </c>
      <c r="F995" s="9">
        <f t="shared" si="93"/>
        <v>0.20422535211267601</v>
      </c>
      <c r="G995" s="8">
        <f t="shared" si="95"/>
        <v>5096758</v>
      </c>
      <c r="H995" s="12">
        <f t="shared" si="94"/>
        <v>0.98835807448544089</v>
      </c>
    </row>
    <row r="996" spans="1:8" x14ac:dyDescent="0.25">
      <c r="A996" s="7" t="s">
        <v>1604</v>
      </c>
      <c r="B996" s="7" t="s">
        <v>1605</v>
      </c>
      <c r="C996" s="8">
        <f t="shared" si="90"/>
        <v>282</v>
      </c>
      <c r="D996" s="8">
        <f t="shared" si="91"/>
        <v>341</v>
      </c>
      <c r="E996" s="8">
        <f t="shared" si="92"/>
        <v>59</v>
      </c>
      <c r="F996" s="9">
        <f t="shared" si="93"/>
        <v>0.20921985815602828</v>
      </c>
      <c r="G996" s="8">
        <f t="shared" si="95"/>
        <v>5097099</v>
      </c>
      <c r="H996" s="12">
        <f t="shared" si="94"/>
        <v>0.98842420085506633</v>
      </c>
    </row>
    <row r="997" spans="1:8" x14ac:dyDescent="0.25">
      <c r="A997" s="7" t="s">
        <v>24</v>
      </c>
      <c r="B997" s="7" t="s">
        <v>25</v>
      </c>
      <c r="C997" s="8">
        <f t="shared" si="90"/>
        <v>33</v>
      </c>
      <c r="D997" s="8">
        <f t="shared" si="91"/>
        <v>40</v>
      </c>
      <c r="E997" s="8">
        <f t="shared" si="92"/>
        <v>7</v>
      </c>
      <c r="F997" s="9">
        <f t="shared" si="93"/>
        <v>0.21212121212121215</v>
      </c>
      <c r="G997" s="8">
        <f t="shared" si="95"/>
        <v>5097139</v>
      </c>
      <c r="H997" s="12">
        <f t="shared" si="94"/>
        <v>0.98843195761396663</v>
      </c>
    </row>
    <row r="998" spans="1:8" x14ac:dyDescent="0.25">
      <c r="A998" s="7" t="s">
        <v>1978</v>
      </c>
      <c r="B998" s="7" t="s">
        <v>1979</v>
      </c>
      <c r="C998" s="8">
        <f t="shared" si="90"/>
        <v>4023</v>
      </c>
      <c r="D998" s="8">
        <f t="shared" si="91"/>
        <v>4878</v>
      </c>
      <c r="E998" s="8">
        <f t="shared" si="92"/>
        <v>855</v>
      </c>
      <c r="F998" s="9">
        <f t="shared" si="93"/>
        <v>0.21252796420581666</v>
      </c>
      <c r="G998" s="8">
        <f t="shared" si="95"/>
        <v>5102017</v>
      </c>
      <c r="H998" s="12">
        <f t="shared" si="94"/>
        <v>0.98937789436186407</v>
      </c>
    </row>
    <row r="999" spans="1:8" x14ac:dyDescent="0.25">
      <c r="A999" s="7" t="s">
        <v>1913</v>
      </c>
      <c r="B999" s="7" t="s">
        <v>1914</v>
      </c>
      <c r="C999" s="8">
        <f t="shared" si="90"/>
        <v>508</v>
      </c>
      <c r="D999" s="8">
        <f t="shared" si="91"/>
        <v>617</v>
      </c>
      <c r="E999" s="8">
        <f t="shared" si="92"/>
        <v>109</v>
      </c>
      <c r="F999" s="9">
        <f t="shared" si="93"/>
        <v>0.21456692913385833</v>
      </c>
      <c r="G999" s="8">
        <f t="shared" si="95"/>
        <v>5102634</v>
      </c>
      <c r="H999" s="12">
        <f t="shared" si="94"/>
        <v>0.98949754236790188</v>
      </c>
    </row>
    <row r="1000" spans="1:8" x14ac:dyDescent="0.25">
      <c r="A1000" s="7" t="s">
        <v>1909</v>
      </c>
      <c r="B1000" s="7" t="s">
        <v>1910</v>
      </c>
      <c r="C1000" s="8">
        <f t="shared" si="90"/>
        <v>568</v>
      </c>
      <c r="D1000" s="8">
        <f t="shared" si="91"/>
        <v>690</v>
      </c>
      <c r="E1000" s="8">
        <f t="shared" si="92"/>
        <v>122</v>
      </c>
      <c r="F1000" s="9">
        <f t="shared" si="93"/>
        <v>0.21478873239436624</v>
      </c>
      <c r="G1000" s="8">
        <f t="shared" si="95"/>
        <v>5103324</v>
      </c>
      <c r="H1000" s="12">
        <f t="shared" si="94"/>
        <v>0.98963134645893291</v>
      </c>
    </row>
    <row r="1001" spans="1:8" x14ac:dyDescent="0.25">
      <c r="A1001" s="7" t="s">
        <v>1963</v>
      </c>
      <c r="B1001" s="7" t="s">
        <v>1155</v>
      </c>
      <c r="C1001" s="8">
        <f t="shared" si="90"/>
        <v>121</v>
      </c>
      <c r="D1001" s="8">
        <f t="shared" si="91"/>
        <v>147</v>
      </c>
      <c r="E1001" s="8">
        <f t="shared" si="92"/>
        <v>26</v>
      </c>
      <c r="F1001" s="9">
        <f t="shared" si="93"/>
        <v>0.21487603305785119</v>
      </c>
      <c r="G1001" s="8">
        <f t="shared" si="95"/>
        <v>5103471</v>
      </c>
      <c r="H1001" s="12">
        <f t="shared" si="94"/>
        <v>0.98965985254789168</v>
      </c>
    </row>
    <row r="1002" spans="1:8" x14ac:dyDescent="0.25">
      <c r="A1002" s="7" t="s">
        <v>1738</v>
      </c>
      <c r="B1002" s="7" t="s">
        <v>1739</v>
      </c>
      <c r="C1002" s="8">
        <f t="shared" si="90"/>
        <v>228</v>
      </c>
      <c r="D1002" s="8">
        <f t="shared" si="91"/>
        <v>277</v>
      </c>
      <c r="E1002" s="8">
        <f t="shared" si="92"/>
        <v>49</v>
      </c>
      <c r="F1002" s="9">
        <f t="shared" si="93"/>
        <v>0.21491228070175428</v>
      </c>
      <c r="G1002" s="8">
        <f t="shared" si="95"/>
        <v>5103748</v>
      </c>
      <c r="H1002" s="12">
        <f t="shared" si="94"/>
        <v>0.9897135681032766</v>
      </c>
    </row>
    <row r="1003" spans="1:8" x14ac:dyDescent="0.25">
      <c r="A1003" s="7" t="s">
        <v>2029</v>
      </c>
      <c r="B1003" s="7" t="s">
        <v>2030</v>
      </c>
      <c r="C1003" s="8">
        <f t="shared" si="90"/>
        <v>189</v>
      </c>
      <c r="D1003" s="8">
        <f t="shared" si="91"/>
        <v>232</v>
      </c>
      <c r="E1003" s="8">
        <f t="shared" si="92"/>
        <v>43</v>
      </c>
      <c r="F1003" s="9">
        <f t="shared" si="93"/>
        <v>0.22751322751322745</v>
      </c>
      <c r="G1003" s="8">
        <f t="shared" si="95"/>
        <v>5103980</v>
      </c>
      <c r="H1003" s="12">
        <f t="shared" si="94"/>
        <v>0.98975855730489859</v>
      </c>
    </row>
    <row r="1004" spans="1:8" x14ac:dyDescent="0.25">
      <c r="A1004" s="7" t="s">
        <v>1939</v>
      </c>
      <c r="B1004" s="7" t="s">
        <v>1940</v>
      </c>
      <c r="C1004" s="8">
        <f t="shared" si="90"/>
        <v>109</v>
      </c>
      <c r="D1004" s="8">
        <f t="shared" si="91"/>
        <v>134</v>
      </c>
      <c r="E1004" s="8">
        <f t="shared" si="92"/>
        <v>25</v>
      </c>
      <c r="F1004" s="9">
        <f t="shared" si="93"/>
        <v>0.22935779816513757</v>
      </c>
      <c r="G1004" s="8">
        <f t="shared" si="95"/>
        <v>5104114</v>
      </c>
      <c r="H1004" s="12">
        <f t="shared" si="94"/>
        <v>0.98978454244721481</v>
      </c>
    </row>
    <row r="1005" spans="1:8" x14ac:dyDescent="0.25">
      <c r="A1005" s="7" t="s">
        <v>2002</v>
      </c>
      <c r="B1005" s="7" t="s">
        <v>2003</v>
      </c>
      <c r="C1005" s="8">
        <f t="shared" si="90"/>
        <v>1705</v>
      </c>
      <c r="D1005" s="8">
        <f t="shared" si="91"/>
        <v>2107</v>
      </c>
      <c r="E1005" s="8">
        <f t="shared" si="92"/>
        <v>402</v>
      </c>
      <c r="F1005" s="9">
        <f t="shared" si="93"/>
        <v>0.2357771260997068</v>
      </c>
      <c r="G1005" s="8">
        <f t="shared" si="95"/>
        <v>5106221</v>
      </c>
      <c r="H1005" s="12">
        <f t="shared" si="94"/>
        <v>0.99019312972229057</v>
      </c>
    </row>
    <row r="1006" spans="1:8" x14ac:dyDescent="0.25">
      <c r="A1006" s="7" t="s">
        <v>1964</v>
      </c>
      <c r="B1006" s="7" t="s">
        <v>1965</v>
      </c>
      <c r="C1006" s="8">
        <f t="shared" si="90"/>
        <v>4381</v>
      </c>
      <c r="D1006" s="8">
        <f t="shared" si="91"/>
        <v>5434</v>
      </c>
      <c r="E1006" s="8">
        <f t="shared" si="92"/>
        <v>1053</v>
      </c>
      <c r="F1006" s="9">
        <f t="shared" si="93"/>
        <v>0.24035608308605338</v>
      </c>
      <c r="G1006" s="8">
        <f t="shared" si="95"/>
        <v>5111655</v>
      </c>
      <c r="H1006" s="12">
        <f t="shared" si="94"/>
        <v>0.99124688541890282</v>
      </c>
    </row>
    <row r="1007" spans="1:8" x14ac:dyDescent="0.25">
      <c r="A1007" s="7" t="s">
        <v>1982</v>
      </c>
      <c r="B1007" s="7" t="s">
        <v>1983</v>
      </c>
      <c r="C1007" s="8">
        <f t="shared" si="90"/>
        <v>120</v>
      </c>
      <c r="D1007" s="8">
        <f t="shared" si="91"/>
        <v>149</v>
      </c>
      <c r="E1007" s="8">
        <f t="shared" si="92"/>
        <v>29</v>
      </c>
      <c r="F1007" s="9">
        <f t="shared" si="93"/>
        <v>0.2416666666666667</v>
      </c>
      <c r="G1007" s="8">
        <f t="shared" si="95"/>
        <v>5111804</v>
      </c>
      <c r="H1007" s="12">
        <f t="shared" si="94"/>
        <v>0.99127577934580657</v>
      </c>
    </row>
    <row r="1008" spans="1:8" x14ac:dyDescent="0.25">
      <c r="A1008" s="7" t="s">
        <v>1949</v>
      </c>
      <c r="B1008" s="7" t="s">
        <v>1950</v>
      </c>
      <c r="C1008" s="8">
        <f t="shared" si="90"/>
        <v>124</v>
      </c>
      <c r="D1008" s="8">
        <f t="shared" si="91"/>
        <v>155</v>
      </c>
      <c r="E1008" s="8">
        <f t="shared" si="92"/>
        <v>31</v>
      </c>
      <c r="F1008" s="9">
        <f t="shared" si="93"/>
        <v>0.25</v>
      </c>
      <c r="G1008" s="8">
        <f t="shared" si="95"/>
        <v>5111959</v>
      </c>
      <c r="H1008" s="12">
        <f t="shared" si="94"/>
        <v>0.99130583678654549</v>
      </c>
    </row>
    <row r="1009" spans="1:8" x14ac:dyDescent="0.25">
      <c r="A1009" s="7" t="s">
        <v>2023</v>
      </c>
      <c r="B1009" s="7" t="s">
        <v>2024</v>
      </c>
      <c r="C1009" s="8">
        <f t="shared" si="90"/>
        <v>146</v>
      </c>
      <c r="D1009" s="8">
        <f t="shared" si="91"/>
        <v>183</v>
      </c>
      <c r="E1009" s="8">
        <f t="shared" si="92"/>
        <v>37</v>
      </c>
      <c r="F1009" s="9">
        <f t="shared" si="93"/>
        <v>0.25342465753424648</v>
      </c>
      <c r="G1009" s="8">
        <f t="shared" si="95"/>
        <v>5112142</v>
      </c>
      <c r="H1009" s="12">
        <f t="shared" si="94"/>
        <v>0.99134132395851449</v>
      </c>
    </row>
    <row r="1010" spans="1:8" x14ac:dyDescent="0.25">
      <c r="A1010" s="7" t="s">
        <v>2006</v>
      </c>
      <c r="B1010" s="7" t="s">
        <v>1798</v>
      </c>
      <c r="C1010" s="8">
        <f t="shared" si="90"/>
        <v>93</v>
      </c>
      <c r="D1010" s="8">
        <f t="shared" si="91"/>
        <v>117</v>
      </c>
      <c r="E1010" s="8">
        <f t="shared" si="92"/>
        <v>24</v>
      </c>
      <c r="F1010" s="9">
        <f t="shared" si="93"/>
        <v>0.25806451612903225</v>
      </c>
      <c r="G1010" s="8">
        <f t="shared" si="95"/>
        <v>5112259</v>
      </c>
      <c r="H1010" s="12">
        <f t="shared" si="94"/>
        <v>0.99136401247829808</v>
      </c>
    </row>
    <row r="1011" spans="1:8" x14ac:dyDescent="0.25">
      <c r="A1011" s="7" t="s">
        <v>2025</v>
      </c>
      <c r="B1011" s="7" t="s">
        <v>2026</v>
      </c>
      <c r="C1011" s="8">
        <f t="shared" si="90"/>
        <v>187</v>
      </c>
      <c r="D1011" s="8">
        <f t="shared" si="91"/>
        <v>236</v>
      </c>
      <c r="E1011" s="8">
        <f t="shared" si="92"/>
        <v>49</v>
      </c>
      <c r="F1011" s="9">
        <f t="shared" si="93"/>
        <v>0.26203208556149726</v>
      </c>
      <c r="G1011" s="8">
        <f t="shared" si="95"/>
        <v>5112495</v>
      </c>
      <c r="H1011" s="12">
        <f t="shared" si="94"/>
        <v>0.99140977735581004</v>
      </c>
    </row>
    <row r="1012" spans="1:8" x14ac:dyDescent="0.25">
      <c r="A1012" s="7" t="s">
        <v>1994</v>
      </c>
      <c r="B1012" s="7" t="s">
        <v>1995</v>
      </c>
      <c r="C1012" s="8">
        <f t="shared" si="90"/>
        <v>116</v>
      </c>
      <c r="D1012" s="8">
        <f t="shared" si="91"/>
        <v>147</v>
      </c>
      <c r="E1012" s="8">
        <f t="shared" si="92"/>
        <v>31</v>
      </c>
      <c r="F1012" s="9">
        <f t="shared" si="93"/>
        <v>0.26724137931034475</v>
      </c>
      <c r="G1012" s="8">
        <f t="shared" si="95"/>
        <v>5112642</v>
      </c>
      <c r="H1012" s="12">
        <f t="shared" si="94"/>
        <v>0.99143828344476892</v>
      </c>
    </row>
    <row r="1013" spans="1:8" x14ac:dyDescent="0.25">
      <c r="A1013" s="7" t="s">
        <v>1988</v>
      </c>
      <c r="B1013" s="7" t="s">
        <v>1989</v>
      </c>
      <c r="C1013" s="8">
        <f t="shared" si="90"/>
        <v>2792</v>
      </c>
      <c r="D1013" s="8">
        <f t="shared" si="91"/>
        <v>3580</v>
      </c>
      <c r="E1013" s="8">
        <f t="shared" si="92"/>
        <v>788</v>
      </c>
      <c r="F1013" s="9">
        <f t="shared" si="93"/>
        <v>0.2822349570200573</v>
      </c>
      <c r="G1013" s="8">
        <f t="shared" si="95"/>
        <v>5116222</v>
      </c>
      <c r="H1013" s="12">
        <f t="shared" si="94"/>
        <v>0.99213251336635</v>
      </c>
    </row>
    <row r="1014" spans="1:8" x14ac:dyDescent="0.25">
      <c r="A1014" s="7" t="s">
        <v>1998</v>
      </c>
      <c r="B1014" s="7" t="s">
        <v>1999</v>
      </c>
      <c r="C1014" s="8">
        <f t="shared" si="90"/>
        <v>2716</v>
      </c>
      <c r="D1014" s="8">
        <f t="shared" si="91"/>
        <v>3483</v>
      </c>
      <c r="E1014" s="8">
        <f t="shared" si="92"/>
        <v>767</v>
      </c>
      <c r="F1014" s="9">
        <f t="shared" si="93"/>
        <v>0.28240058910162014</v>
      </c>
      <c r="G1014" s="8">
        <f t="shared" si="95"/>
        <v>5119705</v>
      </c>
      <c r="H1014" s="12">
        <f t="shared" si="94"/>
        <v>0.99280793314759774</v>
      </c>
    </row>
    <row r="1015" spans="1:8" x14ac:dyDescent="0.25">
      <c r="A1015" s="7" t="s">
        <v>1724</v>
      </c>
      <c r="B1015" s="7" t="s">
        <v>1725</v>
      </c>
      <c r="C1015" s="8">
        <f t="shared" si="90"/>
        <v>242</v>
      </c>
      <c r="D1015" s="8">
        <f t="shared" si="91"/>
        <v>313</v>
      </c>
      <c r="E1015" s="8">
        <f t="shared" si="92"/>
        <v>71</v>
      </c>
      <c r="F1015" s="9">
        <f t="shared" si="93"/>
        <v>0.29338842975206614</v>
      </c>
      <c r="G1015" s="8">
        <f t="shared" si="95"/>
        <v>5120018</v>
      </c>
      <c r="H1015" s="12">
        <f t="shared" si="94"/>
        <v>0.992868629785993</v>
      </c>
    </row>
    <row r="1016" spans="1:8" x14ac:dyDescent="0.25">
      <c r="A1016" s="7" t="s">
        <v>2015</v>
      </c>
      <c r="B1016" s="7" t="s">
        <v>2016</v>
      </c>
      <c r="C1016" s="8">
        <f t="shared" si="90"/>
        <v>142</v>
      </c>
      <c r="D1016" s="8">
        <f t="shared" si="91"/>
        <v>186</v>
      </c>
      <c r="E1016" s="8">
        <f t="shared" si="92"/>
        <v>44</v>
      </c>
      <c r="F1016" s="9">
        <f t="shared" si="93"/>
        <v>0.3098591549295775</v>
      </c>
      <c r="G1016" s="8">
        <f t="shared" si="95"/>
        <v>5120204</v>
      </c>
      <c r="H1016" s="12">
        <f t="shared" si="94"/>
        <v>0.99290469871487963</v>
      </c>
    </row>
    <row r="1017" spans="1:8" x14ac:dyDescent="0.25">
      <c r="A1017" s="7" t="s">
        <v>1819</v>
      </c>
      <c r="B1017" s="7" t="s">
        <v>1820</v>
      </c>
      <c r="C1017" s="8">
        <f t="shared" si="90"/>
        <v>103</v>
      </c>
      <c r="D1017" s="8">
        <f t="shared" si="91"/>
        <v>135</v>
      </c>
      <c r="E1017" s="8">
        <f t="shared" si="92"/>
        <v>32</v>
      </c>
      <c r="F1017" s="9">
        <f t="shared" si="93"/>
        <v>0.31067961165048552</v>
      </c>
      <c r="G1017" s="8">
        <f t="shared" si="95"/>
        <v>5120339</v>
      </c>
      <c r="H1017" s="12">
        <f t="shared" si="94"/>
        <v>0.99293087777616829</v>
      </c>
    </row>
    <row r="1018" spans="1:8" x14ac:dyDescent="0.25">
      <c r="A1018" s="7" t="s">
        <v>2019</v>
      </c>
      <c r="B1018" s="7" t="s">
        <v>2020</v>
      </c>
      <c r="C1018" s="8">
        <f t="shared" si="90"/>
        <v>5574</v>
      </c>
      <c r="D1018" s="8">
        <f t="shared" si="91"/>
        <v>7589</v>
      </c>
      <c r="E1018" s="8">
        <f t="shared" si="92"/>
        <v>2015</v>
      </c>
      <c r="F1018" s="9">
        <f t="shared" si="93"/>
        <v>0.36149982059562258</v>
      </c>
      <c r="G1018" s="8">
        <f t="shared" si="95"/>
        <v>5127928</v>
      </c>
      <c r="H1018" s="12">
        <f t="shared" si="94"/>
        <v>0.99440252885853664</v>
      </c>
    </row>
    <row r="1019" spans="1:8" x14ac:dyDescent="0.25">
      <c r="A1019" s="7" t="s">
        <v>2021</v>
      </c>
      <c r="B1019" s="7" t="s">
        <v>2022</v>
      </c>
      <c r="C1019" s="8">
        <f t="shared" si="90"/>
        <v>12133</v>
      </c>
      <c r="D1019" s="8">
        <f t="shared" si="91"/>
        <v>16857</v>
      </c>
      <c r="E1019" s="8">
        <f t="shared" si="92"/>
        <v>4724</v>
      </c>
      <c r="F1019" s="9">
        <f t="shared" si="93"/>
        <v>0.38935135580647828</v>
      </c>
      <c r="G1019" s="8">
        <f t="shared" si="95"/>
        <v>5144785</v>
      </c>
      <c r="H1019" s="12">
        <f t="shared" si="94"/>
        <v>0.99767142097811568</v>
      </c>
    </row>
    <row r="1020" spans="1:8" x14ac:dyDescent="0.25">
      <c r="A1020" s="7" t="s">
        <v>1961</v>
      </c>
      <c r="B1020" s="7" t="s">
        <v>1962</v>
      </c>
      <c r="C1020" s="8">
        <f t="shared" si="90"/>
        <v>17</v>
      </c>
      <c r="D1020" s="8">
        <f t="shared" si="91"/>
        <v>24</v>
      </c>
      <c r="E1020" s="8">
        <f t="shared" si="92"/>
        <v>7</v>
      </c>
      <c r="F1020" s="9">
        <f t="shared" si="93"/>
        <v>0.41176470588235303</v>
      </c>
      <c r="G1020" s="8">
        <f t="shared" si="95"/>
        <v>5144809</v>
      </c>
      <c r="H1020" s="12">
        <f t="shared" si="94"/>
        <v>0.9976760750334559</v>
      </c>
    </row>
    <row r="1021" spans="1:8" x14ac:dyDescent="0.25">
      <c r="A1021" s="7" t="s">
        <v>1080</v>
      </c>
      <c r="B1021" s="7" t="s">
        <v>1081</v>
      </c>
      <c r="C1021" s="8">
        <f t="shared" si="90"/>
        <v>300</v>
      </c>
      <c r="D1021" s="8">
        <f t="shared" si="91"/>
        <v>522</v>
      </c>
      <c r="E1021" s="8">
        <f t="shared" si="92"/>
        <v>222</v>
      </c>
      <c r="F1021" s="9">
        <f t="shared" si="93"/>
        <v>0.74</v>
      </c>
      <c r="G1021" s="8">
        <f t="shared" si="95"/>
        <v>5145331</v>
      </c>
      <c r="H1021" s="12">
        <f t="shared" si="94"/>
        <v>0.99777730073710535</v>
      </c>
    </row>
    <row r="1022" spans="1:8" x14ac:dyDescent="0.25">
      <c r="A1022" s="7" t="s">
        <v>2027</v>
      </c>
      <c r="B1022" s="7" t="s">
        <v>2028</v>
      </c>
      <c r="C1022" s="8">
        <f t="shared" si="90"/>
        <v>5077</v>
      </c>
      <c r="D1022" s="8">
        <f t="shared" si="91"/>
        <v>11462</v>
      </c>
      <c r="E1022" s="8">
        <f t="shared" si="92"/>
        <v>6385</v>
      </c>
      <c r="F1022" s="9">
        <f t="shared" si="93"/>
        <v>1.2576324601142406</v>
      </c>
      <c r="G1022" s="8">
        <f t="shared" si="95"/>
        <v>5156793</v>
      </c>
      <c r="H1022" s="12">
        <f t="shared" si="94"/>
        <v>1</v>
      </c>
    </row>
    <row r="1023" spans="1:8" ht="15.75" thickBot="1" x14ac:dyDescent="0.3">
      <c r="C1023" s="3">
        <f>SUM(C2:C1022)</f>
        <v>5103031</v>
      </c>
      <c r="D1023" s="3">
        <f>SUM(D2:D1022)</f>
        <v>5156793</v>
      </c>
    </row>
    <row r="1024" spans="1:8" ht="15.75" thickTop="1" x14ac:dyDescent="0.25"/>
  </sheetData>
  <sortState xmlns:xlrd2="http://schemas.microsoft.com/office/spreadsheetml/2017/richdata2" ref="A2:H1022">
    <sortCondition ref="F2:F1022"/>
  </sortState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32C3-5694-436E-9757-24104AB06B63}">
  <dimension ref="A1:C1193"/>
  <sheetViews>
    <sheetView workbookViewId="0">
      <selection activeCell="C5" sqref="C5"/>
    </sheetView>
  </sheetViews>
  <sheetFormatPr defaultRowHeight="15" x14ac:dyDescent="0.25"/>
  <sheetData>
    <row r="1" spans="1:3" x14ac:dyDescent="0.25">
      <c r="A1" t="s">
        <v>0</v>
      </c>
      <c r="B1" t="s">
        <v>2033</v>
      </c>
      <c r="C1" t="s">
        <v>2204</v>
      </c>
    </row>
    <row r="2" spans="1:3" x14ac:dyDescent="0.25">
      <c r="A2" t="s">
        <v>613</v>
      </c>
      <c r="B2">
        <v>576</v>
      </c>
      <c r="C2">
        <v>557</v>
      </c>
    </row>
    <row r="3" spans="1:3" x14ac:dyDescent="0.25">
      <c r="A3" t="s">
        <v>824</v>
      </c>
      <c r="B3">
        <v>1234</v>
      </c>
      <c r="C3">
        <v>1247</v>
      </c>
    </row>
    <row r="4" spans="1:3" x14ac:dyDescent="0.25">
      <c r="A4" t="s">
        <v>360</v>
      </c>
      <c r="B4">
        <v>873</v>
      </c>
      <c r="C4">
        <v>786</v>
      </c>
    </row>
    <row r="5" spans="1:3" x14ac:dyDescent="0.25">
      <c r="A5" t="s">
        <v>540</v>
      </c>
      <c r="B5">
        <v>360</v>
      </c>
      <c r="C5">
        <v>353</v>
      </c>
    </row>
    <row r="6" spans="1:3" x14ac:dyDescent="0.25">
      <c r="A6" t="s">
        <v>758</v>
      </c>
      <c r="B6">
        <v>3415</v>
      </c>
      <c r="C6">
        <v>3436</v>
      </c>
    </row>
    <row r="7" spans="1:3" x14ac:dyDescent="0.25">
      <c r="A7" t="s">
        <v>342</v>
      </c>
      <c r="B7">
        <v>1561</v>
      </c>
      <c r="C7">
        <v>1514</v>
      </c>
    </row>
    <row r="8" spans="1:3" x14ac:dyDescent="0.25">
      <c r="A8" t="s">
        <v>806</v>
      </c>
      <c r="B8">
        <v>423</v>
      </c>
      <c r="C8">
        <v>382</v>
      </c>
    </row>
    <row r="9" spans="1:3" x14ac:dyDescent="0.25">
      <c r="A9" t="s">
        <v>1813</v>
      </c>
      <c r="B9">
        <v>4066</v>
      </c>
      <c r="C9">
        <v>4359</v>
      </c>
    </row>
    <row r="10" spans="1:3" x14ac:dyDescent="0.25">
      <c r="A10" t="s">
        <v>2034</v>
      </c>
      <c r="B10">
        <v>1020</v>
      </c>
      <c r="C10">
        <v>1041</v>
      </c>
    </row>
    <row r="11" spans="1:3" x14ac:dyDescent="0.25">
      <c r="A11" t="s">
        <v>1511</v>
      </c>
      <c r="B11">
        <v>2892</v>
      </c>
      <c r="C11">
        <v>2948</v>
      </c>
    </row>
    <row r="12" spans="1:3" x14ac:dyDescent="0.25">
      <c r="A12" t="s">
        <v>404</v>
      </c>
      <c r="B12">
        <v>7992</v>
      </c>
      <c r="C12">
        <v>7869</v>
      </c>
    </row>
    <row r="13" spans="1:3" x14ac:dyDescent="0.25">
      <c r="A13" t="s">
        <v>478</v>
      </c>
      <c r="B13">
        <v>1719</v>
      </c>
      <c r="C13">
        <v>1610</v>
      </c>
    </row>
    <row r="14" spans="1:3" x14ac:dyDescent="0.25">
      <c r="A14" t="s">
        <v>729</v>
      </c>
      <c r="B14">
        <v>1898</v>
      </c>
      <c r="C14">
        <v>1803</v>
      </c>
    </row>
    <row r="15" spans="1:3" x14ac:dyDescent="0.25">
      <c r="A15" t="s">
        <v>230</v>
      </c>
      <c r="B15">
        <v>368</v>
      </c>
      <c r="C15">
        <v>321</v>
      </c>
    </row>
    <row r="16" spans="1:3" x14ac:dyDescent="0.25">
      <c r="A16" t="s">
        <v>442</v>
      </c>
      <c r="B16">
        <v>1523</v>
      </c>
      <c r="C16">
        <v>1469</v>
      </c>
    </row>
    <row r="17" spans="1:3" x14ac:dyDescent="0.25">
      <c r="A17" t="s">
        <v>32</v>
      </c>
      <c r="B17">
        <v>2547</v>
      </c>
      <c r="C17">
        <v>2966</v>
      </c>
    </row>
    <row r="18" spans="1:3" x14ac:dyDescent="0.25">
      <c r="A18" t="s">
        <v>1553</v>
      </c>
      <c r="B18">
        <v>474</v>
      </c>
      <c r="C18">
        <v>503</v>
      </c>
    </row>
    <row r="19" spans="1:3" x14ac:dyDescent="0.25">
      <c r="A19" t="s">
        <v>1823</v>
      </c>
      <c r="B19">
        <v>1007</v>
      </c>
      <c r="C19">
        <v>1051</v>
      </c>
    </row>
    <row r="20" spans="1:3" x14ac:dyDescent="0.25">
      <c r="A20" t="s">
        <v>192</v>
      </c>
      <c r="B20">
        <v>428</v>
      </c>
      <c r="C20">
        <v>407</v>
      </c>
    </row>
    <row r="21" spans="1:3" x14ac:dyDescent="0.25">
      <c r="A21" t="s">
        <v>1728</v>
      </c>
      <c r="B21">
        <v>372</v>
      </c>
      <c r="C21">
        <v>331</v>
      </c>
    </row>
    <row r="22" spans="1:3" x14ac:dyDescent="0.25">
      <c r="A22" t="s">
        <v>264</v>
      </c>
      <c r="B22">
        <v>494</v>
      </c>
      <c r="C22">
        <v>452</v>
      </c>
    </row>
    <row r="23" spans="1:3" x14ac:dyDescent="0.25">
      <c r="A23" t="s">
        <v>1261</v>
      </c>
      <c r="B23">
        <v>1622</v>
      </c>
      <c r="C23">
        <v>1618</v>
      </c>
    </row>
    <row r="24" spans="1:3" x14ac:dyDescent="0.25">
      <c r="A24" t="s">
        <v>1764</v>
      </c>
      <c r="B24">
        <v>1698</v>
      </c>
      <c r="C24">
        <v>1786</v>
      </c>
    </row>
    <row r="25" spans="1:3" x14ac:dyDescent="0.25">
      <c r="A25" t="s">
        <v>1309</v>
      </c>
      <c r="B25">
        <v>3588</v>
      </c>
      <c r="C25">
        <v>3572</v>
      </c>
    </row>
    <row r="26" spans="1:3" x14ac:dyDescent="0.25">
      <c r="A26" t="s">
        <v>474</v>
      </c>
      <c r="B26">
        <v>1736</v>
      </c>
      <c r="C26">
        <v>1640</v>
      </c>
    </row>
    <row r="27" spans="1:3" x14ac:dyDescent="0.25">
      <c r="A27" t="s">
        <v>1008</v>
      </c>
      <c r="B27">
        <v>2261</v>
      </c>
      <c r="C27">
        <v>2207</v>
      </c>
    </row>
    <row r="28" spans="1:3" x14ac:dyDescent="0.25">
      <c r="A28" t="s">
        <v>792</v>
      </c>
      <c r="B28">
        <v>2832</v>
      </c>
      <c r="C28">
        <v>2812</v>
      </c>
    </row>
    <row r="29" spans="1:3" x14ac:dyDescent="0.25">
      <c r="A29" t="s">
        <v>1445</v>
      </c>
      <c r="B29">
        <v>807</v>
      </c>
      <c r="C29">
        <v>851</v>
      </c>
    </row>
    <row r="30" spans="1:3" x14ac:dyDescent="0.25">
      <c r="A30" t="s">
        <v>645</v>
      </c>
      <c r="B30">
        <v>1441</v>
      </c>
      <c r="C30">
        <v>1403</v>
      </c>
    </row>
    <row r="31" spans="1:3" x14ac:dyDescent="0.25">
      <c r="A31" t="s">
        <v>1357</v>
      </c>
      <c r="B31">
        <v>322</v>
      </c>
      <c r="C31">
        <v>315</v>
      </c>
    </row>
    <row r="32" spans="1:3" x14ac:dyDescent="0.25">
      <c r="A32" t="s">
        <v>888</v>
      </c>
      <c r="B32">
        <v>2283</v>
      </c>
      <c r="C32">
        <v>2291</v>
      </c>
    </row>
    <row r="33" spans="1:3" x14ac:dyDescent="0.25">
      <c r="A33" t="s">
        <v>1613</v>
      </c>
      <c r="B33">
        <v>10899</v>
      </c>
      <c r="C33">
        <v>11434</v>
      </c>
    </row>
    <row r="34" spans="1:3" x14ac:dyDescent="0.25">
      <c r="A34" t="s">
        <v>1443</v>
      </c>
      <c r="B34">
        <v>4321</v>
      </c>
      <c r="C34">
        <v>4573</v>
      </c>
    </row>
    <row r="35" spans="1:3" x14ac:dyDescent="0.25">
      <c r="A35" t="s">
        <v>1323</v>
      </c>
      <c r="B35">
        <v>1788</v>
      </c>
      <c r="C35">
        <v>1854</v>
      </c>
    </row>
    <row r="36" spans="1:3" x14ac:dyDescent="0.25">
      <c r="A36" t="s">
        <v>1857</v>
      </c>
      <c r="B36">
        <v>325</v>
      </c>
      <c r="C36">
        <v>366</v>
      </c>
    </row>
    <row r="37" spans="1:3" x14ac:dyDescent="0.25">
      <c r="A37" t="s">
        <v>673</v>
      </c>
      <c r="B37">
        <v>579</v>
      </c>
      <c r="C37">
        <v>579</v>
      </c>
    </row>
    <row r="38" spans="1:3" x14ac:dyDescent="0.25">
      <c r="A38" t="s">
        <v>2035</v>
      </c>
      <c r="B38">
        <v>457</v>
      </c>
      <c r="C38">
        <v>429</v>
      </c>
    </row>
    <row r="39" spans="1:3" x14ac:dyDescent="0.25">
      <c r="A39" t="s">
        <v>836</v>
      </c>
      <c r="B39">
        <v>3315</v>
      </c>
      <c r="C39">
        <v>3253</v>
      </c>
    </row>
    <row r="40" spans="1:3" x14ac:dyDescent="0.25">
      <c r="A40" t="s">
        <v>1080</v>
      </c>
      <c r="B40">
        <v>300</v>
      </c>
      <c r="C40">
        <v>522</v>
      </c>
    </row>
    <row r="41" spans="1:3" x14ac:dyDescent="0.25">
      <c r="A41" t="s">
        <v>1291</v>
      </c>
      <c r="B41">
        <v>429</v>
      </c>
      <c r="C41">
        <v>397</v>
      </c>
    </row>
    <row r="42" spans="1:3" x14ac:dyDescent="0.25">
      <c r="A42" t="s">
        <v>830</v>
      </c>
      <c r="B42">
        <v>837</v>
      </c>
      <c r="C42">
        <v>837</v>
      </c>
    </row>
    <row r="43" spans="1:3" x14ac:dyDescent="0.25">
      <c r="A43" t="s">
        <v>2036</v>
      </c>
      <c r="B43">
        <v>2224</v>
      </c>
      <c r="C43">
        <v>1921</v>
      </c>
    </row>
    <row r="44" spans="1:3" x14ac:dyDescent="0.25">
      <c r="A44" t="s">
        <v>2037</v>
      </c>
      <c r="B44">
        <v>960</v>
      </c>
      <c r="C44">
        <v>793</v>
      </c>
    </row>
    <row r="45" spans="1:3" x14ac:dyDescent="0.25">
      <c r="A45" t="s">
        <v>2038</v>
      </c>
      <c r="B45">
        <v>1659</v>
      </c>
      <c r="C45">
        <v>1829</v>
      </c>
    </row>
    <row r="46" spans="1:3" x14ac:dyDescent="0.25">
      <c r="A46" t="s">
        <v>1793</v>
      </c>
      <c r="B46">
        <v>1559</v>
      </c>
      <c r="C46">
        <v>1723</v>
      </c>
    </row>
    <row r="47" spans="1:3" x14ac:dyDescent="0.25">
      <c r="A47" t="s">
        <v>170</v>
      </c>
      <c r="B47">
        <v>342</v>
      </c>
      <c r="C47">
        <v>377</v>
      </c>
    </row>
    <row r="48" spans="1:3" x14ac:dyDescent="0.25">
      <c r="A48" t="s">
        <v>1716</v>
      </c>
      <c r="B48">
        <v>11529</v>
      </c>
      <c r="C48">
        <v>12186</v>
      </c>
    </row>
    <row r="49" spans="1:3" x14ac:dyDescent="0.25">
      <c r="A49" t="s">
        <v>250</v>
      </c>
      <c r="B49">
        <v>668</v>
      </c>
      <c r="C49">
        <v>674</v>
      </c>
    </row>
    <row r="50" spans="1:3" x14ac:dyDescent="0.25">
      <c r="A50" t="s">
        <v>1367</v>
      </c>
      <c r="B50">
        <v>44294</v>
      </c>
      <c r="C50">
        <v>45336</v>
      </c>
    </row>
    <row r="51" spans="1:3" x14ac:dyDescent="0.25">
      <c r="A51" t="s">
        <v>1064</v>
      </c>
      <c r="B51">
        <v>895</v>
      </c>
      <c r="C51">
        <v>867</v>
      </c>
    </row>
    <row r="52" spans="1:3" x14ac:dyDescent="0.25">
      <c r="A52" t="s">
        <v>1863</v>
      </c>
      <c r="B52">
        <v>1863</v>
      </c>
      <c r="C52">
        <v>2087</v>
      </c>
    </row>
    <row r="53" spans="1:3" x14ac:dyDescent="0.25">
      <c r="A53" t="s">
        <v>1189</v>
      </c>
      <c r="B53">
        <v>8631</v>
      </c>
      <c r="C53">
        <v>8720</v>
      </c>
    </row>
    <row r="54" spans="1:3" x14ac:dyDescent="0.25">
      <c r="A54" t="s">
        <v>1455</v>
      </c>
      <c r="B54">
        <v>1534</v>
      </c>
      <c r="C54">
        <v>1569</v>
      </c>
    </row>
    <row r="55" spans="1:3" x14ac:dyDescent="0.25">
      <c r="A55" t="s">
        <v>2039</v>
      </c>
      <c r="B55">
        <v>271</v>
      </c>
      <c r="C55">
        <v>223</v>
      </c>
    </row>
    <row r="56" spans="1:3" x14ac:dyDescent="0.25">
      <c r="A56" t="s">
        <v>2040</v>
      </c>
      <c r="B56">
        <v>1358</v>
      </c>
      <c r="C56">
        <v>977</v>
      </c>
    </row>
    <row r="57" spans="1:3" x14ac:dyDescent="0.25">
      <c r="A57" t="s">
        <v>2041</v>
      </c>
      <c r="B57">
        <v>706</v>
      </c>
      <c r="C57">
        <v>601</v>
      </c>
    </row>
    <row r="58" spans="1:3" x14ac:dyDescent="0.25">
      <c r="A58" t="s">
        <v>2042</v>
      </c>
      <c r="B58">
        <v>667</v>
      </c>
      <c r="C58">
        <v>473</v>
      </c>
    </row>
    <row r="59" spans="1:3" x14ac:dyDescent="0.25">
      <c r="A59" t="s">
        <v>2043</v>
      </c>
      <c r="B59">
        <v>879</v>
      </c>
      <c r="C59">
        <v>970</v>
      </c>
    </row>
    <row r="60" spans="1:3" x14ac:dyDescent="0.25">
      <c r="A60" t="s">
        <v>2044</v>
      </c>
      <c r="B60">
        <v>867</v>
      </c>
      <c r="C60">
        <v>840</v>
      </c>
    </row>
    <row r="61" spans="1:3" x14ac:dyDescent="0.25">
      <c r="A61" t="s">
        <v>2045</v>
      </c>
      <c r="B61">
        <v>374</v>
      </c>
      <c r="C61">
        <v>355</v>
      </c>
    </row>
    <row r="62" spans="1:3" x14ac:dyDescent="0.25">
      <c r="A62" t="s">
        <v>2046</v>
      </c>
      <c r="B62">
        <v>125</v>
      </c>
      <c r="C62">
        <v>154</v>
      </c>
    </row>
    <row r="63" spans="1:3" x14ac:dyDescent="0.25">
      <c r="A63" t="s">
        <v>2047</v>
      </c>
      <c r="B63">
        <v>508</v>
      </c>
      <c r="C63">
        <v>661</v>
      </c>
    </row>
    <row r="64" spans="1:3" x14ac:dyDescent="0.25">
      <c r="A64" t="s">
        <v>2048</v>
      </c>
      <c r="B64">
        <v>5650</v>
      </c>
      <c r="C64">
        <v>6542</v>
      </c>
    </row>
    <row r="65" spans="1:3" x14ac:dyDescent="0.25">
      <c r="A65" t="s">
        <v>2049</v>
      </c>
      <c r="B65">
        <v>302</v>
      </c>
      <c r="C65">
        <v>334</v>
      </c>
    </row>
    <row r="66" spans="1:3" x14ac:dyDescent="0.25">
      <c r="A66" t="s">
        <v>2050</v>
      </c>
      <c r="B66">
        <v>1583</v>
      </c>
      <c r="C66">
        <v>2239</v>
      </c>
    </row>
    <row r="67" spans="1:3" x14ac:dyDescent="0.25">
      <c r="A67" t="s">
        <v>2051</v>
      </c>
      <c r="B67">
        <v>4328</v>
      </c>
      <c r="C67">
        <v>4453</v>
      </c>
    </row>
    <row r="68" spans="1:3" x14ac:dyDescent="0.25">
      <c r="A68" t="s">
        <v>2052</v>
      </c>
      <c r="B68">
        <v>2898</v>
      </c>
      <c r="C68">
        <v>3306</v>
      </c>
    </row>
    <row r="69" spans="1:3" x14ac:dyDescent="0.25">
      <c r="A69" t="s">
        <v>2053</v>
      </c>
      <c r="B69">
        <v>1676</v>
      </c>
      <c r="C69">
        <v>3351</v>
      </c>
    </row>
    <row r="70" spans="1:3" x14ac:dyDescent="0.25">
      <c r="A70" t="s">
        <v>2054</v>
      </c>
      <c r="B70">
        <v>137</v>
      </c>
      <c r="C70">
        <v>114</v>
      </c>
    </row>
    <row r="71" spans="1:3" x14ac:dyDescent="0.25">
      <c r="A71" t="s">
        <v>2055</v>
      </c>
      <c r="B71">
        <v>2452</v>
      </c>
      <c r="C71">
        <v>2579</v>
      </c>
    </row>
    <row r="72" spans="1:3" x14ac:dyDescent="0.25">
      <c r="A72" t="s">
        <v>2056</v>
      </c>
      <c r="B72">
        <v>2766</v>
      </c>
      <c r="C72">
        <v>4850</v>
      </c>
    </row>
    <row r="73" spans="1:3" x14ac:dyDescent="0.25">
      <c r="A73" t="s">
        <v>2057</v>
      </c>
      <c r="B73">
        <v>319</v>
      </c>
      <c r="C73">
        <v>421</v>
      </c>
    </row>
    <row r="74" spans="1:3" x14ac:dyDescent="0.25">
      <c r="A74" t="s">
        <v>2058</v>
      </c>
      <c r="B74">
        <v>90</v>
      </c>
      <c r="C74">
        <v>369</v>
      </c>
    </row>
    <row r="75" spans="1:3" x14ac:dyDescent="0.25">
      <c r="A75" t="s">
        <v>1048</v>
      </c>
      <c r="B75">
        <v>4810</v>
      </c>
      <c r="C75">
        <v>4944</v>
      </c>
    </row>
    <row r="76" spans="1:3" x14ac:dyDescent="0.25">
      <c r="A76" t="s">
        <v>352</v>
      </c>
      <c r="B76">
        <v>14381</v>
      </c>
      <c r="C76">
        <v>13666</v>
      </c>
    </row>
    <row r="77" spans="1:3" x14ac:dyDescent="0.25">
      <c r="A77" t="s">
        <v>270</v>
      </c>
      <c r="B77">
        <v>10471</v>
      </c>
      <c r="C77">
        <v>9887</v>
      </c>
    </row>
    <row r="78" spans="1:3" x14ac:dyDescent="0.25">
      <c r="A78" t="s">
        <v>1369</v>
      </c>
      <c r="B78">
        <v>1450</v>
      </c>
      <c r="C78">
        <v>1427</v>
      </c>
    </row>
    <row r="79" spans="1:3" x14ac:dyDescent="0.25">
      <c r="A79" t="s">
        <v>210</v>
      </c>
      <c r="B79">
        <v>50683</v>
      </c>
      <c r="C79">
        <v>48532</v>
      </c>
    </row>
    <row r="80" spans="1:3" x14ac:dyDescent="0.25">
      <c r="A80" t="s">
        <v>208</v>
      </c>
      <c r="B80">
        <v>9103</v>
      </c>
      <c r="C80">
        <v>8533</v>
      </c>
    </row>
    <row r="81" spans="1:3" x14ac:dyDescent="0.25">
      <c r="A81" t="s">
        <v>1295</v>
      </c>
      <c r="B81">
        <v>4169</v>
      </c>
      <c r="C81">
        <v>4111</v>
      </c>
    </row>
    <row r="82" spans="1:3" x14ac:dyDescent="0.25">
      <c r="A82" t="s">
        <v>512</v>
      </c>
      <c r="B82">
        <v>66101</v>
      </c>
      <c r="C82">
        <v>64539</v>
      </c>
    </row>
    <row r="83" spans="1:3" x14ac:dyDescent="0.25">
      <c r="A83" t="s">
        <v>753</v>
      </c>
      <c r="B83">
        <v>10215</v>
      </c>
      <c r="C83">
        <v>10146</v>
      </c>
    </row>
    <row r="84" spans="1:3" x14ac:dyDescent="0.25">
      <c r="A84" t="s">
        <v>848</v>
      </c>
      <c r="B84">
        <v>13873</v>
      </c>
      <c r="C84">
        <v>13864</v>
      </c>
    </row>
    <row r="85" spans="1:3" x14ac:dyDescent="0.25">
      <c r="A85" t="s">
        <v>1481</v>
      </c>
      <c r="B85">
        <v>1053</v>
      </c>
      <c r="C85">
        <v>1072</v>
      </c>
    </row>
    <row r="86" spans="1:3" x14ac:dyDescent="0.25">
      <c r="A86" t="s">
        <v>946</v>
      </c>
      <c r="B86">
        <v>1612</v>
      </c>
      <c r="C86">
        <v>1543</v>
      </c>
    </row>
    <row r="87" spans="1:3" x14ac:dyDescent="0.25">
      <c r="A87" t="s">
        <v>1082</v>
      </c>
      <c r="B87">
        <v>106700</v>
      </c>
      <c r="C87">
        <v>107817</v>
      </c>
    </row>
    <row r="88" spans="1:3" x14ac:dyDescent="0.25">
      <c r="A88" t="s">
        <v>890</v>
      </c>
      <c r="B88">
        <v>23118</v>
      </c>
      <c r="C88">
        <v>23680</v>
      </c>
    </row>
    <row r="89" spans="1:3" x14ac:dyDescent="0.25">
      <c r="A89" t="s">
        <v>864</v>
      </c>
      <c r="B89">
        <v>5654</v>
      </c>
      <c r="C89">
        <v>5781</v>
      </c>
    </row>
    <row r="90" spans="1:3" x14ac:dyDescent="0.25">
      <c r="A90" t="s">
        <v>280</v>
      </c>
      <c r="B90">
        <v>659</v>
      </c>
      <c r="C90">
        <v>642</v>
      </c>
    </row>
    <row r="91" spans="1:3" x14ac:dyDescent="0.25">
      <c r="A91" t="s">
        <v>780</v>
      </c>
      <c r="B91">
        <v>1031</v>
      </c>
      <c r="C91">
        <v>1036</v>
      </c>
    </row>
    <row r="92" spans="1:3" x14ac:dyDescent="0.25">
      <c r="A92" t="s">
        <v>36</v>
      </c>
      <c r="B92">
        <v>233</v>
      </c>
      <c r="C92">
        <v>207</v>
      </c>
    </row>
    <row r="93" spans="1:3" x14ac:dyDescent="0.25">
      <c r="A93" t="s">
        <v>1130</v>
      </c>
      <c r="B93">
        <v>1007</v>
      </c>
      <c r="C93">
        <v>1021</v>
      </c>
    </row>
    <row r="94" spans="1:3" x14ac:dyDescent="0.25">
      <c r="A94" t="s">
        <v>956</v>
      </c>
      <c r="B94">
        <v>474</v>
      </c>
      <c r="C94">
        <v>441</v>
      </c>
    </row>
    <row r="95" spans="1:3" x14ac:dyDescent="0.25">
      <c r="A95" t="s">
        <v>1439</v>
      </c>
      <c r="B95">
        <v>133</v>
      </c>
      <c r="C95">
        <v>124</v>
      </c>
    </row>
    <row r="96" spans="1:3" x14ac:dyDescent="0.25">
      <c r="A96" t="s">
        <v>1523</v>
      </c>
      <c r="B96">
        <v>645</v>
      </c>
      <c r="C96">
        <v>644</v>
      </c>
    </row>
    <row r="97" spans="1:3" x14ac:dyDescent="0.25">
      <c r="A97" t="s">
        <v>697</v>
      </c>
      <c r="B97">
        <v>177</v>
      </c>
      <c r="C97">
        <v>188</v>
      </c>
    </row>
    <row r="98" spans="1:3" x14ac:dyDescent="0.25">
      <c r="A98" t="s">
        <v>1289</v>
      </c>
      <c r="B98">
        <v>141</v>
      </c>
      <c r="C98">
        <v>151</v>
      </c>
    </row>
    <row r="99" spans="1:3" x14ac:dyDescent="0.25">
      <c r="A99" t="s">
        <v>174</v>
      </c>
      <c r="B99">
        <v>232</v>
      </c>
      <c r="C99">
        <v>183</v>
      </c>
    </row>
    <row r="100" spans="1:3" x14ac:dyDescent="0.25">
      <c r="A100" t="s">
        <v>671</v>
      </c>
      <c r="B100">
        <v>138</v>
      </c>
      <c r="C100">
        <v>128</v>
      </c>
    </row>
    <row r="101" spans="1:3" x14ac:dyDescent="0.25">
      <c r="A101" t="s">
        <v>590</v>
      </c>
      <c r="B101">
        <v>831</v>
      </c>
      <c r="C101">
        <v>810</v>
      </c>
    </row>
    <row r="102" spans="1:3" x14ac:dyDescent="0.25">
      <c r="A102" t="s">
        <v>770</v>
      </c>
      <c r="B102">
        <v>942</v>
      </c>
      <c r="C102">
        <v>888</v>
      </c>
    </row>
    <row r="103" spans="1:3" x14ac:dyDescent="0.25">
      <c r="A103" t="s">
        <v>699</v>
      </c>
      <c r="B103">
        <v>488</v>
      </c>
      <c r="C103">
        <v>477</v>
      </c>
    </row>
    <row r="104" spans="1:3" x14ac:dyDescent="0.25">
      <c r="A104" t="s">
        <v>332</v>
      </c>
      <c r="B104">
        <v>1340</v>
      </c>
      <c r="C104">
        <v>1237</v>
      </c>
    </row>
    <row r="105" spans="1:3" x14ac:dyDescent="0.25">
      <c r="A105" t="s">
        <v>1177</v>
      </c>
      <c r="B105">
        <v>1106</v>
      </c>
      <c r="C105">
        <v>1113</v>
      </c>
    </row>
    <row r="106" spans="1:3" x14ac:dyDescent="0.25">
      <c r="A106" t="s">
        <v>1038</v>
      </c>
      <c r="B106">
        <v>7152</v>
      </c>
      <c r="C106">
        <v>8257</v>
      </c>
    </row>
    <row r="107" spans="1:3" x14ac:dyDescent="0.25">
      <c r="A107" t="s">
        <v>566</v>
      </c>
      <c r="B107">
        <v>2506</v>
      </c>
      <c r="C107">
        <v>2436</v>
      </c>
    </row>
    <row r="108" spans="1:3" x14ac:dyDescent="0.25">
      <c r="A108" t="s">
        <v>1562</v>
      </c>
      <c r="B108">
        <v>501</v>
      </c>
      <c r="C108">
        <v>499</v>
      </c>
    </row>
    <row r="109" spans="1:3" x14ac:dyDescent="0.25">
      <c r="A109" t="s">
        <v>2025</v>
      </c>
      <c r="B109">
        <v>187</v>
      </c>
      <c r="C109">
        <v>236</v>
      </c>
    </row>
    <row r="110" spans="1:3" x14ac:dyDescent="0.25">
      <c r="A110" t="s">
        <v>912</v>
      </c>
      <c r="B110">
        <v>511</v>
      </c>
      <c r="C110">
        <v>523</v>
      </c>
    </row>
    <row r="111" spans="1:3" x14ac:dyDescent="0.25">
      <c r="A111" t="s">
        <v>1209</v>
      </c>
      <c r="B111">
        <v>2128</v>
      </c>
      <c r="C111">
        <v>2218</v>
      </c>
    </row>
    <row r="112" spans="1:3" x14ac:dyDescent="0.25">
      <c r="A112" t="s">
        <v>2006</v>
      </c>
      <c r="B112">
        <v>93</v>
      </c>
      <c r="C112">
        <v>117</v>
      </c>
    </row>
    <row r="113" spans="1:3" x14ac:dyDescent="0.25">
      <c r="A113" t="s">
        <v>1819</v>
      </c>
      <c r="B113">
        <v>103</v>
      </c>
      <c r="C113">
        <v>135</v>
      </c>
    </row>
    <row r="114" spans="1:3" x14ac:dyDescent="0.25">
      <c r="A114" t="s">
        <v>1840</v>
      </c>
      <c r="B114">
        <v>24852</v>
      </c>
      <c r="C114">
        <v>27022</v>
      </c>
    </row>
    <row r="115" spans="1:3" x14ac:dyDescent="0.25">
      <c r="A115" t="s">
        <v>942</v>
      </c>
      <c r="B115">
        <v>6867</v>
      </c>
      <c r="C115">
        <v>6861</v>
      </c>
    </row>
    <row r="116" spans="1:3" x14ac:dyDescent="0.25">
      <c r="A116" t="s">
        <v>1303</v>
      </c>
      <c r="B116">
        <v>763</v>
      </c>
      <c r="C116">
        <v>798</v>
      </c>
    </row>
    <row r="117" spans="1:3" x14ac:dyDescent="0.25">
      <c r="A117" t="s">
        <v>974</v>
      </c>
      <c r="B117">
        <v>12350</v>
      </c>
      <c r="C117">
        <v>12158</v>
      </c>
    </row>
    <row r="118" spans="1:3" x14ac:dyDescent="0.25">
      <c r="A118" t="s">
        <v>594</v>
      </c>
      <c r="B118">
        <v>1962</v>
      </c>
      <c r="C118">
        <v>2029</v>
      </c>
    </row>
    <row r="119" spans="1:3" x14ac:dyDescent="0.25">
      <c r="A119" t="s">
        <v>424</v>
      </c>
      <c r="B119">
        <v>3135</v>
      </c>
      <c r="C119">
        <v>3000</v>
      </c>
    </row>
    <row r="120" spans="1:3" x14ac:dyDescent="0.25">
      <c r="A120" t="s">
        <v>1042</v>
      </c>
      <c r="B120">
        <v>21628</v>
      </c>
      <c r="C120">
        <v>21760</v>
      </c>
    </row>
    <row r="121" spans="1:3" x14ac:dyDescent="0.25">
      <c r="A121" t="s">
        <v>20</v>
      </c>
      <c r="B121">
        <v>209</v>
      </c>
      <c r="C121">
        <v>114</v>
      </c>
    </row>
    <row r="122" spans="1:3" x14ac:dyDescent="0.25">
      <c r="A122" t="s">
        <v>2059</v>
      </c>
      <c r="B122">
        <v>394</v>
      </c>
      <c r="C122">
        <v>375</v>
      </c>
    </row>
    <row r="123" spans="1:3" x14ac:dyDescent="0.25">
      <c r="A123" t="s">
        <v>2060</v>
      </c>
      <c r="B123">
        <v>621</v>
      </c>
      <c r="C123">
        <v>784</v>
      </c>
    </row>
    <row r="124" spans="1:3" x14ac:dyDescent="0.25">
      <c r="A124" t="s">
        <v>1355</v>
      </c>
      <c r="B124">
        <v>13570</v>
      </c>
      <c r="C124">
        <v>13936</v>
      </c>
    </row>
    <row r="125" spans="1:3" x14ac:dyDescent="0.25">
      <c r="A125" t="s">
        <v>743</v>
      </c>
      <c r="B125">
        <v>16189</v>
      </c>
      <c r="C125">
        <v>16167</v>
      </c>
    </row>
    <row r="126" spans="1:3" x14ac:dyDescent="0.25">
      <c r="A126" t="s">
        <v>368</v>
      </c>
      <c r="B126">
        <v>115</v>
      </c>
      <c r="C126">
        <v>115</v>
      </c>
    </row>
    <row r="127" spans="1:3" x14ac:dyDescent="0.25">
      <c r="A127" t="s">
        <v>108</v>
      </c>
      <c r="B127">
        <v>1094</v>
      </c>
      <c r="C127">
        <v>1025</v>
      </c>
    </row>
    <row r="128" spans="1:3" x14ac:dyDescent="0.25">
      <c r="A128" t="s">
        <v>18</v>
      </c>
      <c r="B128">
        <v>63</v>
      </c>
      <c r="C128">
        <v>57</v>
      </c>
    </row>
    <row r="129" spans="1:3" x14ac:dyDescent="0.25">
      <c r="A129" t="s">
        <v>4</v>
      </c>
      <c r="B129">
        <v>12</v>
      </c>
      <c r="C129">
        <v>14</v>
      </c>
    </row>
    <row r="130" spans="1:3" x14ac:dyDescent="0.25">
      <c r="A130" t="s">
        <v>380</v>
      </c>
      <c r="B130">
        <v>207</v>
      </c>
      <c r="C130">
        <v>184</v>
      </c>
    </row>
    <row r="131" spans="1:3" x14ac:dyDescent="0.25">
      <c r="A131" t="s">
        <v>916</v>
      </c>
      <c r="B131">
        <v>1589</v>
      </c>
      <c r="C131">
        <v>1506</v>
      </c>
    </row>
    <row r="132" spans="1:3" x14ac:dyDescent="0.25">
      <c r="A132" t="s">
        <v>312</v>
      </c>
      <c r="B132">
        <v>959</v>
      </c>
      <c r="C132">
        <v>853</v>
      </c>
    </row>
    <row r="133" spans="1:3" x14ac:dyDescent="0.25">
      <c r="A133" t="s">
        <v>772</v>
      </c>
      <c r="B133">
        <v>3692</v>
      </c>
      <c r="C133">
        <v>3564</v>
      </c>
    </row>
    <row r="134" spans="1:3" x14ac:dyDescent="0.25">
      <c r="A134" t="s">
        <v>172</v>
      </c>
      <c r="B134">
        <v>187</v>
      </c>
      <c r="C134">
        <v>143</v>
      </c>
    </row>
    <row r="135" spans="1:3" x14ac:dyDescent="0.25">
      <c r="A135" t="s">
        <v>92</v>
      </c>
      <c r="B135">
        <v>298</v>
      </c>
      <c r="C135">
        <v>261</v>
      </c>
    </row>
    <row r="136" spans="1:3" x14ac:dyDescent="0.25">
      <c r="A136" t="s">
        <v>856</v>
      </c>
      <c r="B136">
        <v>217</v>
      </c>
      <c r="C136">
        <v>211</v>
      </c>
    </row>
    <row r="137" spans="1:3" x14ac:dyDescent="0.25">
      <c r="A137" t="s">
        <v>1949</v>
      </c>
      <c r="B137">
        <v>124</v>
      </c>
      <c r="C137">
        <v>155</v>
      </c>
    </row>
    <row r="138" spans="1:3" x14ac:dyDescent="0.25">
      <c r="A138" t="s">
        <v>1263</v>
      </c>
      <c r="B138">
        <v>1189</v>
      </c>
      <c r="C138">
        <v>1199</v>
      </c>
    </row>
    <row r="139" spans="1:3" x14ac:dyDescent="0.25">
      <c r="A139" t="s">
        <v>1136</v>
      </c>
      <c r="B139">
        <v>1804</v>
      </c>
      <c r="C139">
        <v>1737</v>
      </c>
    </row>
    <row r="140" spans="1:3" x14ac:dyDescent="0.25">
      <c r="A140" t="s">
        <v>1945</v>
      </c>
      <c r="B140">
        <v>500</v>
      </c>
      <c r="C140">
        <v>545</v>
      </c>
    </row>
    <row r="141" spans="1:3" x14ac:dyDescent="0.25">
      <c r="A141" t="s">
        <v>1714</v>
      </c>
      <c r="B141">
        <v>501</v>
      </c>
      <c r="C141">
        <v>486</v>
      </c>
    </row>
    <row r="142" spans="1:3" x14ac:dyDescent="0.25">
      <c r="A142" t="s">
        <v>1413</v>
      </c>
      <c r="B142">
        <v>3201</v>
      </c>
      <c r="C142">
        <v>3248</v>
      </c>
    </row>
    <row r="143" spans="1:3" x14ac:dyDescent="0.25">
      <c r="A143" t="s">
        <v>976</v>
      </c>
      <c r="B143">
        <v>4232</v>
      </c>
      <c r="C143">
        <v>4354</v>
      </c>
    </row>
    <row r="144" spans="1:3" x14ac:dyDescent="0.25">
      <c r="A144" t="s">
        <v>1758</v>
      </c>
      <c r="B144">
        <v>5925</v>
      </c>
      <c r="C144">
        <v>6160</v>
      </c>
    </row>
    <row r="145" spans="1:3" x14ac:dyDescent="0.25">
      <c r="A145" t="s">
        <v>592</v>
      </c>
      <c r="B145">
        <v>1432</v>
      </c>
      <c r="C145">
        <v>1423</v>
      </c>
    </row>
    <row r="146" spans="1:3" x14ac:dyDescent="0.25">
      <c r="A146" t="s">
        <v>1770</v>
      </c>
      <c r="B146">
        <v>199</v>
      </c>
      <c r="C146">
        <v>217</v>
      </c>
    </row>
    <row r="147" spans="1:3" x14ac:dyDescent="0.25">
      <c r="A147" t="s">
        <v>426</v>
      </c>
      <c r="B147">
        <v>3907</v>
      </c>
      <c r="C147">
        <v>3840</v>
      </c>
    </row>
    <row r="148" spans="1:3" x14ac:dyDescent="0.25">
      <c r="A148" t="s">
        <v>866</v>
      </c>
      <c r="B148">
        <v>368</v>
      </c>
      <c r="C148">
        <v>359</v>
      </c>
    </row>
    <row r="149" spans="1:3" x14ac:dyDescent="0.25">
      <c r="A149" t="s">
        <v>920</v>
      </c>
      <c r="B149">
        <v>1434</v>
      </c>
      <c r="C149">
        <v>1460</v>
      </c>
    </row>
    <row r="150" spans="1:3" x14ac:dyDescent="0.25">
      <c r="A150" t="s">
        <v>120</v>
      </c>
      <c r="B150">
        <v>305</v>
      </c>
      <c r="C150">
        <v>279</v>
      </c>
    </row>
    <row r="151" spans="1:3" x14ac:dyDescent="0.25">
      <c r="A151" t="s">
        <v>1734</v>
      </c>
      <c r="B151">
        <v>414</v>
      </c>
      <c r="C151">
        <v>426</v>
      </c>
    </row>
    <row r="152" spans="1:3" x14ac:dyDescent="0.25">
      <c r="A152" t="s">
        <v>326</v>
      </c>
      <c r="B152">
        <v>45578</v>
      </c>
      <c r="C152">
        <v>43028</v>
      </c>
    </row>
    <row r="153" spans="1:3" x14ac:dyDescent="0.25">
      <c r="A153" t="s">
        <v>952</v>
      </c>
      <c r="B153">
        <v>18429</v>
      </c>
      <c r="C153">
        <v>18365</v>
      </c>
    </row>
    <row r="154" spans="1:3" x14ac:dyDescent="0.25">
      <c r="A154" t="s">
        <v>226</v>
      </c>
      <c r="B154">
        <v>3412</v>
      </c>
      <c r="C154">
        <v>3229</v>
      </c>
    </row>
    <row r="155" spans="1:3" x14ac:dyDescent="0.25">
      <c r="A155" t="s">
        <v>852</v>
      </c>
      <c r="B155">
        <v>10789</v>
      </c>
      <c r="C155">
        <v>10660</v>
      </c>
    </row>
    <row r="156" spans="1:3" x14ac:dyDescent="0.25">
      <c r="A156" t="s">
        <v>328</v>
      </c>
      <c r="B156">
        <v>2427</v>
      </c>
      <c r="C156">
        <v>2175</v>
      </c>
    </row>
    <row r="157" spans="1:3" x14ac:dyDescent="0.25">
      <c r="A157" t="s">
        <v>550</v>
      </c>
      <c r="B157">
        <v>1951</v>
      </c>
      <c r="C157">
        <v>1825</v>
      </c>
    </row>
    <row r="158" spans="1:3" x14ac:dyDescent="0.25">
      <c r="A158" t="s">
        <v>814</v>
      </c>
      <c r="B158">
        <v>10468</v>
      </c>
      <c r="C158">
        <v>10250</v>
      </c>
    </row>
    <row r="159" spans="1:3" x14ac:dyDescent="0.25">
      <c r="A159" t="s">
        <v>182</v>
      </c>
      <c r="B159">
        <v>685</v>
      </c>
      <c r="C159">
        <v>649</v>
      </c>
    </row>
    <row r="160" spans="1:3" x14ac:dyDescent="0.25">
      <c r="A160" t="s">
        <v>944</v>
      </c>
      <c r="B160">
        <v>1106</v>
      </c>
      <c r="C160">
        <v>998</v>
      </c>
    </row>
    <row r="161" spans="1:3" x14ac:dyDescent="0.25">
      <c r="A161" t="s">
        <v>1702</v>
      </c>
      <c r="B161">
        <v>4245</v>
      </c>
      <c r="C161">
        <v>4126</v>
      </c>
    </row>
    <row r="162" spans="1:3" x14ac:dyDescent="0.25">
      <c r="A162" t="s">
        <v>623</v>
      </c>
      <c r="B162">
        <v>2344</v>
      </c>
      <c r="C162">
        <v>2441</v>
      </c>
    </row>
    <row r="163" spans="1:3" x14ac:dyDescent="0.25">
      <c r="A163" t="s">
        <v>1845</v>
      </c>
      <c r="B163">
        <v>158</v>
      </c>
      <c r="C163">
        <v>156</v>
      </c>
    </row>
    <row r="164" spans="1:3" x14ac:dyDescent="0.25">
      <c r="A164" t="s">
        <v>954</v>
      </c>
      <c r="B164">
        <v>725</v>
      </c>
      <c r="C164">
        <v>669</v>
      </c>
    </row>
    <row r="165" spans="1:3" x14ac:dyDescent="0.25">
      <c r="A165" t="s">
        <v>464</v>
      </c>
      <c r="B165">
        <v>369</v>
      </c>
      <c r="C165">
        <v>363</v>
      </c>
    </row>
    <row r="166" spans="1:3" x14ac:dyDescent="0.25">
      <c r="A166" t="s">
        <v>1249</v>
      </c>
      <c r="B166">
        <v>1688</v>
      </c>
      <c r="C166">
        <v>1828</v>
      </c>
    </row>
    <row r="167" spans="1:3" x14ac:dyDescent="0.25">
      <c r="A167" t="s">
        <v>1955</v>
      </c>
      <c r="B167">
        <v>126</v>
      </c>
      <c r="C167">
        <v>144</v>
      </c>
    </row>
    <row r="168" spans="1:3" x14ac:dyDescent="0.25">
      <c r="A168" t="s">
        <v>584</v>
      </c>
      <c r="B168">
        <v>1271</v>
      </c>
      <c r="C168">
        <v>1218</v>
      </c>
    </row>
    <row r="169" spans="1:3" x14ac:dyDescent="0.25">
      <c r="A169" t="s">
        <v>625</v>
      </c>
      <c r="B169">
        <v>697</v>
      </c>
      <c r="C169">
        <v>656</v>
      </c>
    </row>
    <row r="170" spans="1:3" x14ac:dyDescent="0.25">
      <c r="A170" t="s">
        <v>1615</v>
      </c>
      <c r="B170">
        <v>382</v>
      </c>
      <c r="C170">
        <v>391</v>
      </c>
    </row>
    <row r="171" spans="1:3" x14ac:dyDescent="0.25">
      <c r="A171" t="s">
        <v>1509</v>
      </c>
      <c r="B171">
        <v>1039</v>
      </c>
      <c r="C171">
        <v>1028</v>
      </c>
    </row>
    <row r="172" spans="1:3" x14ac:dyDescent="0.25">
      <c r="A172" t="s">
        <v>456</v>
      </c>
      <c r="B172">
        <v>277</v>
      </c>
      <c r="C172">
        <v>276</v>
      </c>
    </row>
    <row r="173" spans="1:3" x14ac:dyDescent="0.25">
      <c r="A173" t="s">
        <v>808</v>
      </c>
      <c r="B173">
        <v>1232</v>
      </c>
      <c r="C173">
        <v>1233</v>
      </c>
    </row>
    <row r="174" spans="1:3" x14ac:dyDescent="0.25">
      <c r="A174" t="s">
        <v>158</v>
      </c>
      <c r="B174">
        <v>232</v>
      </c>
      <c r="C174">
        <v>207</v>
      </c>
    </row>
    <row r="175" spans="1:3" x14ac:dyDescent="0.25">
      <c r="A175" t="s">
        <v>1801</v>
      </c>
      <c r="B175">
        <v>250</v>
      </c>
      <c r="C175">
        <v>248</v>
      </c>
    </row>
    <row r="176" spans="1:3" x14ac:dyDescent="0.25">
      <c r="A176" t="s">
        <v>1148</v>
      </c>
      <c r="B176">
        <v>1338</v>
      </c>
      <c r="C176">
        <v>1343</v>
      </c>
    </row>
    <row r="177" spans="1:3" x14ac:dyDescent="0.25">
      <c r="A177" t="s">
        <v>1807</v>
      </c>
      <c r="B177">
        <v>5390</v>
      </c>
      <c r="C177">
        <v>6258</v>
      </c>
    </row>
    <row r="178" spans="1:3" x14ac:dyDescent="0.25">
      <c r="A178" t="s">
        <v>1321</v>
      </c>
      <c r="B178">
        <v>1519</v>
      </c>
      <c r="C178">
        <v>1535</v>
      </c>
    </row>
    <row r="179" spans="1:3" x14ac:dyDescent="0.25">
      <c r="A179" t="s">
        <v>1447</v>
      </c>
      <c r="B179">
        <v>671</v>
      </c>
      <c r="C179">
        <v>631</v>
      </c>
    </row>
    <row r="180" spans="1:3" x14ac:dyDescent="0.25">
      <c r="A180" t="s">
        <v>727</v>
      </c>
      <c r="B180">
        <v>4992</v>
      </c>
      <c r="C180">
        <v>4978</v>
      </c>
    </row>
    <row r="181" spans="1:3" x14ac:dyDescent="0.25">
      <c r="A181" t="s">
        <v>420</v>
      </c>
      <c r="B181">
        <v>2110</v>
      </c>
      <c r="C181">
        <v>2036</v>
      </c>
    </row>
    <row r="182" spans="1:3" x14ac:dyDescent="0.25">
      <c r="A182" t="s">
        <v>1012</v>
      </c>
      <c r="B182">
        <v>544</v>
      </c>
      <c r="C182">
        <v>541</v>
      </c>
    </row>
    <row r="183" spans="1:3" x14ac:dyDescent="0.25">
      <c r="A183" t="s">
        <v>1592</v>
      </c>
      <c r="B183">
        <v>286</v>
      </c>
      <c r="C183">
        <v>276</v>
      </c>
    </row>
    <row r="184" spans="1:3" x14ac:dyDescent="0.25">
      <c r="A184" t="s">
        <v>516</v>
      </c>
      <c r="B184">
        <v>1114</v>
      </c>
      <c r="C184">
        <v>1090</v>
      </c>
    </row>
    <row r="185" spans="1:3" x14ac:dyDescent="0.25">
      <c r="A185" t="s">
        <v>1090</v>
      </c>
      <c r="B185">
        <v>958</v>
      </c>
      <c r="C185">
        <v>941</v>
      </c>
    </row>
    <row r="186" spans="1:3" x14ac:dyDescent="0.25">
      <c r="A186" t="s">
        <v>44</v>
      </c>
      <c r="B186">
        <v>516</v>
      </c>
      <c r="C186">
        <v>450</v>
      </c>
    </row>
    <row r="187" spans="1:3" x14ac:dyDescent="0.25">
      <c r="A187" t="s">
        <v>246</v>
      </c>
      <c r="B187">
        <v>126</v>
      </c>
      <c r="C187">
        <v>141</v>
      </c>
    </row>
    <row r="188" spans="1:3" x14ac:dyDescent="0.25">
      <c r="A188" t="s">
        <v>1307</v>
      </c>
      <c r="B188">
        <v>137</v>
      </c>
      <c r="C188">
        <v>127</v>
      </c>
    </row>
    <row r="189" spans="1:3" x14ac:dyDescent="0.25">
      <c r="A189" t="s">
        <v>240</v>
      </c>
      <c r="B189">
        <v>390</v>
      </c>
      <c r="C189">
        <v>399</v>
      </c>
    </row>
    <row r="190" spans="1:3" x14ac:dyDescent="0.25">
      <c r="A190" t="s">
        <v>340</v>
      </c>
      <c r="B190">
        <v>324</v>
      </c>
      <c r="C190">
        <v>318</v>
      </c>
    </row>
    <row r="191" spans="1:3" x14ac:dyDescent="0.25">
      <c r="A191" t="s">
        <v>350</v>
      </c>
      <c r="B191">
        <v>248</v>
      </c>
      <c r="C191">
        <v>242</v>
      </c>
    </row>
    <row r="192" spans="1:3" x14ac:dyDescent="0.25">
      <c r="A192" t="s">
        <v>476</v>
      </c>
      <c r="B192">
        <v>283</v>
      </c>
      <c r="C192">
        <v>272</v>
      </c>
    </row>
    <row r="193" spans="1:3" x14ac:dyDescent="0.25">
      <c r="A193" t="s">
        <v>711</v>
      </c>
      <c r="B193">
        <v>885</v>
      </c>
      <c r="C193">
        <v>822</v>
      </c>
    </row>
    <row r="194" spans="1:3" x14ac:dyDescent="0.25">
      <c r="A194" t="s">
        <v>198</v>
      </c>
      <c r="B194">
        <v>264</v>
      </c>
      <c r="C194">
        <v>265</v>
      </c>
    </row>
    <row r="195" spans="1:3" x14ac:dyDescent="0.25">
      <c r="A195" t="s">
        <v>196</v>
      </c>
      <c r="B195">
        <v>174</v>
      </c>
      <c r="C195">
        <v>156</v>
      </c>
    </row>
    <row r="196" spans="1:3" x14ac:dyDescent="0.25">
      <c r="A196" t="s">
        <v>2061</v>
      </c>
      <c r="B196">
        <v>1341</v>
      </c>
      <c r="C196">
        <v>1399</v>
      </c>
    </row>
    <row r="197" spans="1:3" x14ac:dyDescent="0.25">
      <c r="A197" t="s">
        <v>2062</v>
      </c>
      <c r="B197">
        <v>111</v>
      </c>
      <c r="C197">
        <v>190</v>
      </c>
    </row>
    <row r="198" spans="1:3" x14ac:dyDescent="0.25">
      <c r="A198" t="s">
        <v>1399</v>
      </c>
      <c r="B198">
        <v>21159</v>
      </c>
      <c r="C198">
        <v>21880</v>
      </c>
    </row>
    <row r="199" spans="1:3" x14ac:dyDescent="0.25">
      <c r="A199" t="s">
        <v>1867</v>
      </c>
      <c r="B199">
        <v>3459</v>
      </c>
      <c r="C199">
        <v>3828</v>
      </c>
    </row>
    <row r="200" spans="1:3" x14ac:dyDescent="0.25">
      <c r="A200" t="s">
        <v>1883</v>
      </c>
      <c r="B200">
        <v>2576</v>
      </c>
      <c r="C200">
        <v>2831</v>
      </c>
    </row>
    <row r="201" spans="1:3" x14ac:dyDescent="0.25">
      <c r="A201" t="s">
        <v>1746</v>
      </c>
      <c r="B201">
        <v>1639</v>
      </c>
      <c r="C201">
        <v>1767</v>
      </c>
    </row>
    <row r="202" spans="1:3" x14ac:dyDescent="0.25">
      <c r="A202" t="s">
        <v>1748</v>
      </c>
      <c r="B202">
        <v>58450</v>
      </c>
      <c r="C202">
        <v>62705</v>
      </c>
    </row>
    <row r="203" spans="1:3" x14ac:dyDescent="0.25">
      <c r="A203" t="s">
        <v>922</v>
      </c>
      <c r="B203">
        <v>24959</v>
      </c>
      <c r="C203">
        <v>24621</v>
      </c>
    </row>
    <row r="204" spans="1:3" x14ac:dyDescent="0.25">
      <c r="A204" t="s">
        <v>1988</v>
      </c>
      <c r="B204">
        <v>2792</v>
      </c>
      <c r="C204">
        <v>3580</v>
      </c>
    </row>
    <row r="205" spans="1:3" x14ac:dyDescent="0.25">
      <c r="A205" t="s">
        <v>709</v>
      </c>
      <c r="B205">
        <v>53952</v>
      </c>
      <c r="C205">
        <v>52629</v>
      </c>
    </row>
    <row r="206" spans="1:3" x14ac:dyDescent="0.25">
      <c r="A206" t="s">
        <v>1964</v>
      </c>
      <c r="B206">
        <v>4381</v>
      </c>
      <c r="C206">
        <v>5434</v>
      </c>
    </row>
    <row r="207" spans="1:3" x14ac:dyDescent="0.25">
      <c r="A207" t="s">
        <v>2021</v>
      </c>
      <c r="B207">
        <v>12133</v>
      </c>
      <c r="C207">
        <v>16857</v>
      </c>
    </row>
    <row r="208" spans="1:3" x14ac:dyDescent="0.25">
      <c r="A208" t="s">
        <v>1842</v>
      </c>
      <c r="B208">
        <v>15769</v>
      </c>
      <c r="C208">
        <v>17230</v>
      </c>
    </row>
    <row r="209" spans="1:3" x14ac:dyDescent="0.25">
      <c r="A209" t="s">
        <v>1887</v>
      </c>
      <c r="B209">
        <v>825</v>
      </c>
      <c r="C209">
        <v>921</v>
      </c>
    </row>
    <row r="210" spans="1:3" x14ac:dyDescent="0.25">
      <c r="A210" t="s">
        <v>1925</v>
      </c>
      <c r="B210">
        <v>2262</v>
      </c>
      <c r="C210">
        <v>2560</v>
      </c>
    </row>
    <row r="211" spans="1:3" x14ac:dyDescent="0.25">
      <c r="A211" t="s">
        <v>1594</v>
      </c>
      <c r="B211">
        <v>4222</v>
      </c>
      <c r="C211">
        <v>4365</v>
      </c>
    </row>
    <row r="212" spans="1:3" x14ac:dyDescent="0.25">
      <c r="A212" t="s">
        <v>514</v>
      </c>
      <c r="B212">
        <v>588</v>
      </c>
      <c r="C212">
        <v>570</v>
      </c>
    </row>
    <row r="213" spans="1:3" x14ac:dyDescent="0.25">
      <c r="A213" t="s">
        <v>741</v>
      </c>
      <c r="B213">
        <v>1539</v>
      </c>
      <c r="C213">
        <v>1543</v>
      </c>
    </row>
    <row r="214" spans="1:3" x14ac:dyDescent="0.25">
      <c r="A214" t="s">
        <v>1517</v>
      </c>
      <c r="B214">
        <v>1362</v>
      </c>
      <c r="C214">
        <v>1341</v>
      </c>
    </row>
    <row r="215" spans="1:3" x14ac:dyDescent="0.25">
      <c r="A215" t="s">
        <v>1513</v>
      </c>
      <c r="B215">
        <v>676</v>
      </c>
      <c r="C215">
        <v>684</v>
      </c>
    </row>
    <row r="216" spans="1:3" x14ac:dyDescent="0.25">
      <c r="A216" t="s">
        <v>2063</v>
      </c>
      <c r="B216">
        <v>503</v>
      </c>
      <c r="C216">
        <v>408</v>
      </c>
    </row>
    <row r="217" spans="1:3" x14ac:dyDescent="0.25">
      <c r="A217" t="s">
        <v>1682</v>
      </c>
      <c r="B217">
        <v>8950</v>
      </c>
      <c r="C217">
        <v>9541</v>
      </c>
    </row>
    <row r="218" spans="1:3" x14ac:dyDescent="0.25">
      <c r="A218" t="s">
        <v>1750</v>
      </c>
      <c r="B218">
        <v>23105</v>
      </c>
      <c r="C218">
        <v>25089</v>
      </c>
    </row>
    <row r="219" spans="1:3" x14ac:dyDescent="0.25">
      <c r="A219" t="s">
        <v>434</v>
      </c>
      <c r="B219">
        <v>1327</v>
      </c>
      <c r="C219">
        <v>1392</v>
      </c>
    </row>
    <row r="220" spans="1:3" x14ac:dyDescent="0.25">
      <c r="A220" t="s">
        <v>1564</v>
      </c>
      <c r="B220">
        <v>728</v>
      </c>
      <c r="C220">
        <v>745</v>
      </c>
    </row>
    <row r="221" spans="1:3" x14ac:dyDescent="0.25">
      <c r="A221" t="s">
        <v>180</v>
      </c>
      <c r="B221">
        <v>141</v>
      </c>
      <c r="C221">
        <v>154</v>
      </c>
    </row>
    <row r="222" spans="1:3" x14ac:dyDescent="0.25">
      <c r="A222" t="s">
        <v>892</v>
      </c>
      <c r="B222">
        <v>128</v>
      </c>
      <c r="C222">
        <v>147</v>
      </c>
    </row>
    <row r="223" spans="1:3" x14ac:dyDescent="0.25">
      <c r="A223" t="s">
        <v>60</v>
      </c>
      <c r="B223">
        <v>223</v>
      </c>
      <c r="C223">
        <v>223</v>
      </c>
    </row>
    <row r="224" spans="1:3" x14ac:dyDescent="0.25">
      <c r="A224" t="s">
        <v>1647</v>
      </c>
      <c r="B224">
        <v>256</v>
      </c>
      <c r="C224">
        <v>234</v>
      </c>
    </row>
    <row r="225" spans="1:3" x14ac:dyDescent="0.25">
      <c r="A225" t="s">
        <v>1799</v>
      </c>
      <c r="B225">
        <v>3080</v>
      </c>
      <c r="C225">
        <v>3061</v>
      </c>
    </row>
    <row r="226" spans="1:3" x14ac:dyDescent="0.25">
      <c r="A226" t="s">
        <v>886</v>
      </c>
      <c r="B226">
        <v>508</v>
      </c>
      <c r="C226">
        <v>535</v>
      </c>
    </row>
    <row r="227" spans="1:3" x14ac:dyDescent="0.25">
      <c r="A227" t="s">
        <v>1772</v>
      </c>
      <c r="B227">
        <v>808</v>
      </c>
      <c r="C227">
        <v>884</v>
      </c>
    </row>
    <row r="228" spans="1:3" x14ac:dyDescent="0.25">
      <c r="A228" t="s">
        <v>1086</v>
      </c>
      <c r="B228">
        <v>1155</v>
      </c>
      <c r="C228">
        <v>1158</v>
      </c>
    </row>
    <row r="229" spans="1:3" x14ac:dyDescent="0.25">
      <c r="A229" t="s">
        <v>1477</v>
      </c>
      <c r="B229">
        <v>479</v>
      </c>
      <c r="C229">
        <v>479</v>
      </c>
    </row>
    <row r="230" spans="1:3" x14ac:dyDescent="0.25">
      <c r="A230" t="s">
        <v>1704</v>
      </c>
      <c r="B230">
        <v>496</v>
      </c>
      <c r="C230">
        <v>512</v>
      </c>
    </row>
    <row r="231" spans="1:3" x14ac:dyDescent="0.25">
      <c r="A231" t="s">
        <v>1777</v>
      </c>
      <c r="B231">
        <v>76</v>
      </c>
      <c r="C231">
        <v>68</v>
      </c>
    </row>
    <row r="232" spans="1:3" x14ac:dyDescent="0.25">
      <c r="A232" t="s">
        <v>34</v>
      </c>
      <c r="B232">
        <v>69</v>
      </c>
      <c r="C232">
        <v>76</v>
      </c>
    </row>
    <row r="233" spans="1:3" x14ac:dyDescent="0.25">
      <c r="A233" t="s">
        <v>641</v>
      </c>
      <c r="B233">
        <v>243</v>
      </c>
      <c r="C233">
        <v>249</v>
      </c>
    </row>
    <row r="234" spans="1:3" x14ac:dyDescent="0.25">
      <c r="A234" t="s">
        <v>637</v>
      </c>
      <c r="B234">
        <v>2788</v>
      </c>
      <c r="C234">
        <v>2788</v>
      </c>
    </row>
    <row r="235" spans="1:3" x14ac:dyDescent="0.25">
      <c r="A235" t="s">
        <v>1718</v>
      </c>
      <c r="B235">
        <v>179</v>
      </c>
      <c r="C235">
        <v>165</v>
      </c>
    </row>
    <row r="236" spans="1:3" x14ac:dyDescent="0.25">
      <c r="A236" t="s">
        <v>1927</v>
      </c>
      <c r="B236">
        <v>322</v>
      </c>
      <c r="C236">
        <v>349</v>
      </c>
    </row>
    <row r="237" spans="1:3" x14ac:dyDescent="0.25">
      <c r="A237" t="s">
        <v>1285</v>
      </c>
      <c r="B237">
        <v>8173</v>
      </c>
      <c r="C237">
        <v>8477</v>
      </c>
    </row>
    <row r="238" spans="1:3" x14ac:dyDescent="0.25">
      <c r="A238" t="s">
        <v>794</v>
      </c>
      <c r="B238">
        <v>214</v>
      </c>
      <c r="C238">
        <v>200</v>
      </c>
    </row>
    <row r="239" spans="1:3" x14ac:dyDescent="0.25">
      <c r="A239" t="s">
        <v>1431</v>
      </c>
      <c r="B239">
        <v>1156</v>
      </c>
      <c r="C239">
        <v>1174</v>
      </c>
    </row>
    <row r="240" spans="1:3" x14ac:dyDescent="0.25">
      <c r="A240" t="s">
        <v>760</v>
      </c>
      <c r="B240">
        <v>758</v>
      </c>
      <c r="C240">
        <v>811</v>
      </c>
    </row>
    <row r="241" spans="1:3" x14ac:dyDescent="0.25">
      <c r="A241" t="s">
        <v>288</v>
      </c>
      <c r="B241">
        <v>367</v>
      </c>
      <c r="C241">
        <v>332</v>
      </c>
    </row>
    <row r="242" spans="1:3" x14ac:dyDescent="0.25">
      <c r="A242" t="s">
        <v>679</v>
      </c>
      <c r="B242">
        <v>259</v>
      </c>
      <c r="C242">
        <v>243</v>
      </c>
    </row>
    <row r="243" spans="1:3" x14ac:dyDescent="0.25">
      <c r="A243" t="s">
        <v>310</v>
      </c>
      <c r="B243">
        <v>525</v>
      </c>
      <c r="C243">
        <v>496</v>
      </c>
    </row>
    <row r="244" spans="1:3" x14ac:dyDescent="0.25">
      <c r="A244" t="s">
        <v>84</v>
      </c>
      <c r="B244">
        <v>391</v>
      </c>
      <c r="C244">
        <v>386</v>
      </c>
    </row>
    <row r="245" spans="1:3" x14ac:dyDescent="0.25">
      <c r="A245" t="s">
        <v>703</v>
      </c>
      <c r="B245">
        <v>1773</v>
      </c>
      <c r="C245">
        <v>1691</v>
      </c>
    </row>
    <row r="246" spans="1:3" x14ac:dyDescent="0.25">
      <c r="A246" t="s">
        <v>1385</v>
      </c>
      <c r="B246">
        <v>179</v>
      </c>
      <c r="C246">
        <v>191</v>
      </c>
    </row>
    <row r="247" spans="1:3" x14ac:dyDescent="0.25">
      <c r="A247" t="s">
        <v>2064</v>
      </c>
      <c r="B247">
        <v>653</v>
      </c>
      <c r="C247">
        <v>625</v>
      </c>
    </row>
    <row r="248" spans="1:3" x14ac:dyDescent="0.25">
      <c r="A248" t="s">
        <v>2065</v>
      </c>
      <c r="B248">
        <v>17291</v>
      </c>
      <c r="C248">
        <v>20068</v>
      </c>
    </row>
    <row r="249" spans="1:3" x14ac:dyDescent="0.25">
      <c r="A249" t="s">
        <v>2066</v>
      </c>
      <c r="B249">
        <v>5811</v>
      </c>
      <c r="C249">
        <v>5269</v>
      </c>
    </row>
    <row r="250" spans="1:3" x14ac:dyDescent="0.25">
      <c r="A250" t="s">
        <v>2067</v>
      </c>
      <c r="B250">
        <v>313</v>
      </c>
      <c r="C250">
        <v>308</v>
      </c>
    </row>
    <row r="251" spans="1:3" x14ac:dyDescent="0.25">
      <c r="A251" t="s">
        <v>2068</v>
      </c>
      <c r="B251">
        <v>1666</v>
      </c>
      <c r="C251">
        <v>1396</v>
      </c>
    </row>
    <row r="252" spans="1:3" x14ac:dyDescent="0.25">
      <c r="A252" t="s">
        <v>2069</v>
      </c>
      <c r="B252">
        <v>5662</v>
      </c>
      <c r="C252">
        <v>5605</v>
      </c>
    </row>
    <row r="253" spans="1:3" x14ac:dyDescent="0.25">
      <c r="A253" t="s">
        <v>2070</v>
      </c>
      <c r="B253">
        <v>2163</v>
      </c>
      <c r="C253">
        <v>2282</v>
      </c>
    </row>
    <row r="254" spans="1:3" x14ac:dyDescent="0.25">
      <c r="A254" t="s">
        <v>2071</v>
      </c>
      <c r="B254">
        <v>182</v>
      </c>
      <c r="C254">
        <v>136</v>
      </c>
    </row>
    <row r="255" spans="1:3" x14ac:dyDescent="0.25">
      <c r="A255" t="s">
        <v>2072</v>
      </c>
      <c r="B255">
        <v>432</v>
      </c>
      <c r="C255">
        <v>480</v>
      </c>
    </row>
    <row r="256" spans="1:3" x14ac:dyDescent="0.25">
      <c r="A256" t="s">
        <v>2073</v>
      </c>
      <c r="B256">
        <v>3152</v>
      </c>
      <c r="C256">
        <v>3842</v>
      </c>
    </row>
    <row r="257" spans="1:3" x14ac:dyDescent="0.25">
      <c r="A257" t="s">
        <v>2074</v>
      </c>
      <c r="B257">
        <v>521</v>
      </c>
      <c r="C257">
        <v>493</v>
      </c>
    </row>
    <row r="258" spans="1:3" x14ac:dyDescent="0.25">
      <c r="A258" t="s">
        <v>2075</v>
      </c>
      <c r="B258">
        <v>2144</v>
      </c>
      <c r="C258">
        <v>1725</v>
      </c>
    </row>
    <row r="259" spans="1:3" x14ac:dyDescent="0.25">
      <c r="A259" t="s">
        <v>2076</v>
      </c>
      <c r="B259">
        <v>196</v>
      </c>
      <c r="C259">
        <v>213</v>
      </c>
    </row>
    <row r="260" spans="1:3" x14ac:dyDescent="0.25">
      <c r="A260" t="s">
        <v>2077</v>
      </c>
      <c r="B260">
        <v>543</v>
      </c>
      <c r="C260">
        <v>658</v>
      </c>
    </row>
    <row r="261" spans="1:3" x14ac:dyDescent="0.25">
      <c r="A261" t="s">
        <v>2078</v>
      </c>
      <c r="B261">
        <v>1299</v>
      </c>
      <c r="C261">
        <v>1332</v>
      </c>
    </row>
    <row r="262" spans="1:3" x14ac:dyDescent="0.25">
      <c r="A262" t="s">
        <v>2079</v>
      </c>
      <c r="B262">
        <v>1348</v>
      </c>
      <c r="C262">
        <v>1399</v>
      </c>
    </row>
    <row r="263" spans="1:3" x14ac:dyDescent="0.25">
      <c r="A263" t="s">
        <v>2080</v>
      </c>
      <c r="B263">
        <v>1322</v>
      </c>
      <c r="C263">
        <v>1318</v>
      </c>
    </row>
    <row r="264" spans="1:3" x14ac:dyDescent="0.25">
      <c r="A264" t="s">
        <v>2081</v>
      </c>
      <c r="B264">
        <v>753</v>
      </c>
      <c r="C264">
        <v>833</v>
      </c>
    </row>
    <row r="265" spans="1:3" x14ac:dyDescent="0.25">
      <c r="A265" t="s">
        <v>2082</v>
      </c>
      <c r="B265">
        <v>544</v>
      </c>
      <c r="C265">
        <v>627</v>
      </c>
    </row>
    <row r="266" spans="1:3" x14ac:dyDescent="0.25">
      <c r="A266" t="s">
        <v>2083</v>
      </c>
      <c r="B266">
        <v>809</v>
      </c>
      <c r="C266">
        <v>751</v>
      </c>
    </row>
    <row r="267" spans="1:3" x14ac:dyDescent="0.25">
      <c r="A267" t="s">
        <v>2084</v>
      </c>
      <c r="B267">
        <v>1441</v>
      </c>
      <c r="C267">
        <v>1570</v>
      </c>
    </row>
    <row r="268" spans="1:3" x14ac:dyDescent="0.25">
      <c r="A268" t="s">
        <v>2085</v>
      </c>
      <c r="B268">
        <v>335</v>
      </c>
      <c r="C268">
        <v>318</v>
      </c>
    </row>
    <row r="269" spans="1:3" x14ac:dyDescent="0.25">
      <c r="A269" t="s">
        <v>2086</v>
      </c>
      <c r="B269">
        <v>1088</v>
      </c>
      <c r="C269">
        <v>1105</v>
      </c>
    </row>
    <row r="270" spans="1:3" x14ac:dyDescent="0.25">
      <c r="A270" t="s">
        <v>2087</v>
      </c>
      <c r="B270">
        <v>582</v>
      </c>
      <c r="C270">
        <v>527</v>
      </c>
    </row>
    <row r="271" spans="1:3" x14ac:dyDescent="0.25">
      <c r="A271" t="s">
        <v>2088</v>
      </c>
      <c r="B271">
        <v>740</v>
      </c>
      <c r="C271">
        <v>1152</v>
      </c>
    </row>
    <row r="272" spans="1:3" x14ac:dyDescent="0.25">
      <c r="A272" t="s">
        <v>2089</v>
      </c>
      <c r="B272">
        <v>879</v>
      </c>
      <c r="C272">
        <v>750</v>
      </c>
    </row>
    <row r="273" spans="1:3" x14ac:dyDescent="0.25">
      <c r="A273" t="s">
        <v>2090</v>
      </c>
      <c r="B273">
        <v>790</v>
      </c>
      <c r="C273">
        <v>1197</v>
      </c>
    </row>
    <row r="274" spans="1:3" x14ac:dyDescent="0.25">
      <c r="A274" t="s">
        <v>2091</v>
      </c>
      <c r="B274">
        <v>1393</v>
      </c>
      <c r="C274">
        <v>1572</v>
      </c>
    </row>
    <row r="275" spans="1:3" x14ac:dyDescent="0.25">
      <c r="A275" t="s">
        <v>2092</v>
      </c>
      <c r="B275">
        <v>920</v>
      </c>
      <c r="C275">
        <v>1217</v>
      </c>
    </row>
    <row r="276" spans="1:3" x14ac:dyDescent="0.25">
      <c r="A276" t="s">
        <v>2093</v>
      </c>
      <c r="B276">
        <v>16131</v>
      </c>
      <c r="C276">
        <v>19359</v>
      </c>
    </row>
    <row r="277" spans="1:3" x14ac:dyDescent="0.25">
      <c r="A277" t="s">
        <v>2094</v>
      </c>
      <c r="B277">
        <v>289</v>
      </c>
      <c r="C277">
        <v>1248</v>
      </c>
    </row>
    <row r="278" spans="1:3" x14ac:dyDescent="0.25">
      <c r="A278" t="s">
        <v>1191</v>
      </c>
      <c r="B278">
        <v>25297</v>
      </c>
      <c r="C278">
        <v>25611</v>
      </c>
    </row>
    <row r="279" spans="1:3" x14ac:dyDescent="0.25">
      <c r="A279" t="s">
        <v>844</v>
      </c>
      <c r="B279">
        <v>7875</v>
      </c>
      <c r="C279">
        <v>7625</v>
      </c>
    </row>
    <row r="280" spans="1:3" x14ac:dyDescent="0.25">
      <c r="A280" t="s">
        <v>762</v>
      </c>
      <c r="B280">
        <v>156832</v>
      </c>
      <c r="C280">
        <v>153861</v>
      </c>
    </row>
    <row r="281" spans="1:3" x14ac:dyDescent="0.25">
      <c r="A281" t="s">
        <v>504</v>
      </c>
      <c r="B281">
        <v>9657</v>
      </c>
      <c r="C281">
        <v>8633</v>
      </c>
    </row>
    <row r="282" spans="1:3" x14ac:dyDescent="0.25">
      <c r="A282" t="s">
        <v>842</v>
      </c>
      <c r="B282">
        <v>12866</v>
      </c>
      <c r="C282">
        <v>12426</v>
      </c>
    </row>
    <row r="283" spans="1:3" x14ac:dyDescent="0.25">
      <c r="A283" t="s">
        <v>721</v>
      </c>
      <c r="B283">
        <v>56582</v>
      </c>
      <c r="C283">
        <v>55701</v>
      </c>
    </row>
    <row r="284" spans="1:3" x14ac:dyDescent="0.25">
      <c r="A284" t="s">
        <v>936</v>
      </c>
      <c r="B284">
        <v>29362</v>
      </c>
      <c r="C284">
        <v>29266</v>
      </c>
    </row>
    <row r="285" spans="1:3" x14ac:dyDescent="0.25">
      <c r="A285" t="s">
        <v>596</v>
      </c>
      <c r="B285">
        <v>6991</v>
      </c>
      <c r="C285">
        <v>6864</v>
      </c>
    </row>
    <row r="286" spans="1:3" x14ac:dyDescent="0.25">
      <c r="A286" t="s">
        <v>470</v>
      </c>
      <c r="B286">
        <v>33971</v>
      </c>
      <c r="C286">
        <v>33544</v>
      </c>
    </row>
    <row r="287" spans="1:3" x14ac:dyDescent="0.25">
      <c r="A287" t="s">
        <v>468</v>
      </c>
      <c r="B287">
        <v>7371</v>
      </c>
      <c r="C287">
        <v>7474</v>
      </c>
    </row>
    <row r="288" spans="1:3" x14ac:dyDescent="0.25">
      <c r="A288" t="s">
        <v>776</v>
      </c>
      <c r="B288">
        <v>41022</v>
      </c>
      <c r="C288">
        <v>39856</v>
      </c>
    </row>
    <row r="289" spans="1:3" x14ac:dyDescent="0.25">
      <c r="A289" t="s">
        <v>960</v>
      </c>
      <c r="B289">
        <v>39314</v>
      </c>
      <c r="C289">
        <v>39619</v>
      </c>
    </row>
    <row r="290" spans="1:3" x14ac:dyDescent="0.25">
      <c r="A290" t="s">
        <v>1785</v>
      </c>
      <c r="B290">
        <v>1813</v>
      </c>
      <c r="C290">
        <v>1979</v>
      </c>
    </row>
    <row r="291" spans="1:3" x14ac:dyDescent="0.25">
      <c r="A291" t="s">
        <v>1531</v>
      </c>
      <c r="B291">
        <v>12625</v>
      </c>
      <c r="C291">
        <v>13218</v>
      </c>
    </row>
    <row r="292" spans="1:3" x14ac:dyDescent="0.25">
      <c r="A292" t="s">
        <v>2</v>
      </c>
      <c r="B292">
        <v>130</v>
      </c>
      <c r="C292">
        <v>138</v>
      </c>
    </row>
    <row r="293" spans="1:3" x14ac:dyDescent="0.25">
      <c r="A293" t="s">
        <v>1144</v>
      </c>
      <c r="B293">
        <v>246</v>
      </c>
      <c r="C293">
        <v>271</v>
      </c>
    </row>
    <row r="294" spans="1:3" x14ac:dyDescent="0.25">
      <c r="A294" t="s">
        <v>254</v>
      </c>
      <c r="B294">
        <v>1921</v>
      </c>
      <c r="C294">
        <v>1803</v>
      </c>
    </row>
    <row r="295" spans="1:3" x14ac:dyDescent="0.25">
      <c r="A295" t="s">
        <v>1752</v>
      </c>
      <c r="B295">
        <v>245</v>
      </c>
      <c r="C295">
        <v>266</v>
      </c>
    </row>
    <row r="296" spans="1:3" x14ac:dyDescent="0.25">
      <c r="A296" t="s">
        <v>810</v>
      </c>
      <c r="B296">
        <v>4193</v>
      </c>
      <c r="C296">
        <v>4037</v>
      </c>
    </row>
    <row r="297" spans="1:3" x14ac:dyDescent="0.25">
      <c r="A297" t="s">
        <v>1600</v>
      </c>
      <c r="B297">
        <v>125</v>
      </c>
      <c r="C297">
        <v>149</v>
      </c>
    </row>
    <row r="298" spans="1:3" x14ac:dyDescent="0.25">
      <c r="A298" t="s">
        <v>677</v>
      </c>
      <c r="B298">
        <v>822</v>
      </c>
      <c r="C298">
        <v>799</v>
      </c>
    </row>
    <row r="299" spans="1:3" x14ac:dyDescent="0.25">
      <c r="A299" t="s">
        <v>348</v>
      </c>
      <c r="B299">
        <v>174</v>
      </c>
      <c r="C299">
        <v>123</v>
      </c>
    </row>
    <row r="300" spans="1:3" x14ac:dyDescent="0.25">
      <c r="A300" t="s">
        <v>2095</v>
      </c>
      <c r="B300">
        <v>509</v>
      </c>
      <c r="C300">
        <v>652</v>
      </c>
    </row>
    <row r="301" spans="1:3" x14ac:dyDescent="0.25">
      <c r="A301" t="s">
        <v>2096</v>
      </c>
      <c r="B301">
        <v>1099</v>
      </c>
      <c r="C301">
        <v>1283</v>
      </c>
    </row>
    <row r="302" spans="1:3" x14ac:dyDescent="0.25">
      <c r="A302" t="s">
        <v>2097</v>
      </c>
      <c r="B302">
        <v>522</v>
      </c>
      <c r="C302">
        <v>591</v>
      </c>
    </row>
    <row r="303" spans="1:3" x14ac:dyDescent="0.25">
      <c r="A303" t="s">
        <v>1633</v>
      </c>
      <c r="B303">
        <v>29420</v>
      </c>
      <c r="C303">
        <v>30919</v>
      </c>
    </row>
    <row r="304" spans="1:3" x14ac:dyDescent="0.25">
      <c r="A304" t="s">
        <v>725</v>
      </c>
      <c r="B304">
        <v>52472</v>
      </c>
      <c r="C304">
        <v>52189</v>
      </c>
    </row>
    <row r="305" spans="1:3" x14ac:dyDescent="0.25">
      <c r="A305" t="s">
        <v>1319</v>
      </c>
      <c r="B305">
        <v>1401</v>
      </c>
      <c r="C305">
        <v>1359</v>
      </c>
    </row>
    <row r="306" spans="1:3" x14ac:dyDescent="0.25">
      <c r="A306" t="s">
        <v>693</v>
      </c>
      <c r="B306">
        <v>2123</v>
      </c>
      <c r="C306">
        <v>2062</v>
      </c>
    </row>
    <row r="307" spans="1:3" x14ac:dyDescent="0.25">
      <c r="A307" t="s">
        <v>1959</v>
      </c>
      <c r="B307">
        <v>1414</v>
      </c>
      <c r="C307">
        <v>1579</v>
      </c>
    </row>
    <row r="308" spans="1:3" x14ac:dyDescent="0.25">
      <c r="A308" t="s">
        <v>1231</v>
      </c>
      <c r="B308">
        <v>2495</v>
      </c>
      <c r="C308">
        <v>2593</v>
      </c>
    </row>
    <row r="309" spans="1:3" x14ac:dyDescent="0.25">
      <c r="A309" t="s">
        <v>1363</v>
      </c>
      <c r="B309">
        <v>2726</v>
      </c>
      <c r="C309">
        <v>2635</v>
      </c>
    </row>
    <row r="310" spans="1:3" x14ac:dyDescent="0.25">
      <c r="A310" t="s">
        <v>1998</v>
      </c>
      <c r="B310">
        <v>2716</v>
      </c>
      <c r="C310">
        <v>3483</v>
      </c>
    </row>
    <row r="311" spans="1:3" x14ac:dyDescent="0.25">
      <c r="A311" t="s">
        <v>1830</v>
      </c>
      <c r="B311">
        <v>23141</v>
      </c>
      <c r="C311">
        <v>25040</v>
      </c>
    </row>
    <row r="312" spans="1:3" x14ac:dyDescent="0.25">
      <c r="A312" t="s">
        <v>1233</v>
      </c>
      <c r="B312">
        <v>3964</v>
      </c>
      <c r="C312">
        <v>3986</v>
      </c>
    </row>
    <row r="313" spans="1:3" x14ac:dyDescent="0.25">
      <c r="A313" t="s">
        <v>1631</v>
      </c>
      <c r="B313">
        <v>7526</v>
      </c>
      <c r="C313">
        <v>8065</v>
      </c>
    </row>
    <row r="314" spans="1:3" x14ac:dyDescent="0.25">
      <c r="A314" t="s">
        <v>617</v>
      </c>
      <c r="B314">
        <v>2047</v>
      </c>
      <c r="C314">
        <v>1965</v>
      </c>
    </row>
    <row r="315" spans="1:3" x14ac:dyDescent="0.25">
      <c r="A315" t="s">
        <v>382</v>
      </c>
      <c r="B315">
        <v>157</v>
      </c>
      <c r="C315">
        <v>153</v>
      </c>
    </row>
    <row r="316" spans="1:3" x14ac:dyDescent="0.25">
      <c r="A316" t="s">
        <v>1076</v>
      </c>
      <c r="B316">
        <v>1617</v>
      </c>
      <c r="C316">
        <v>1574</v>
      </c>
    </row>
    <row r="317" spans="1:3" x14ac:dyDescent="0.25">
      <c r="A317" t="s">
        <v>1684</v>
      </c>
      <c r="B317">
        <v>535</v>
      </c>
      <c r="C317">
        <v>559</v>
      </c>
    </row>
    <row r="318" spans="1:3" x14ac:dyDescent="0.25">
      <c r="A318" t="s">
        <v>2000</v>
      </c>
      <c r="B318">
        <v>80</v>
      </c>
      <c r="C318">
        <v>79</v>
      </c>
    </row>
    <row r="319" spans="1:3" x14ac:dyDescent="0.25">
      <c r="A319" t="s">
        <v>1982</v>
      </c>
      <c r="B319">
        <v>120</v>
      </c>
      <c r="C319">
        <v>149</v>
      </c>
    </row>
    <row r="320" spans="1:3" x14ac:dyDescent="0.25">
      <c r="A320" t="s">
        <v>66</v>
      </c>
      <c r="B320">
        <v>261</v>
      </c>
      <c r="C320">
        <v>246</v>
      </c>
    </row>
    <row r="321" spans="1:3" x14ac:dyDescent="0.25">
      <c r="A321" t="s">
        <v>276</v>
      </c>
      <c r="B321">
        <v>96</v>
      </c>
      <c r="C321">
        <v>99</v>
      </c>
    </row>
    <row r="322" spans="1:3" x14ac:dyDescent="0.25">
      <c r="A322" t="s">
        <v>1070</v>
      </c>
      <c r="B322">
        <v>2211</v>
      </c>
      <c r="C322">
        <v>2133</v>
      </c>
    </row>
    <row r="323" spans="1:3" x14ac:dyDescent="0.25">
      <c r="A323" t="s">
        <v>448</v>
      </c>
      <c r="B323">
        <v>473</v>
      </c>
      <c r="C323">
        <v>453</v>
      </c>
    </row>
    <row r="324" spans="1:3" x14ac:dyDescent="0.25">
      <c r="A324" t="s">
        <v>406</v>
      </c>
      <c r="B324">
        <v>103</v>
      </c>
      <c r="C324">
        <v>114</v>
      </c>
    </row>
    <row r="325" spans="1:3" x14ac:dyDescent="0.25">
      <c r="A325" t="s">
        <v>1014</v>
      </c>
      <c r="B325">
        <v>33</v>
      </c>
      <c r="C325">
        <v>38</v>
      </c>
    </row>
    <row r="326" spans="1:3" x14ac:dyDescent="0.25">
      <c r="A326" t="s">
        <v>68</v>
      </c>
      <c r="B326">
        <v>340</v>
      </c>
      <c r="C326">
        <v>293</v>
      </c>
    </row>
    <row r="327" spans="1:3" x14ac:dyDescent="0.25">
      <c r="A327" t="s">
        <v>1732</v>
      </c>
      <c r="B327">
        <v>1460</v>
      </c>
      <c r="C327">
        <v>1529</v>
      </c>
    </row>
    <row r="328" spans="1:3" x14ac:dyDescent="0.25">
      <c r="A328" t="s">
        <v>1201</v>
      </c>
      <c r="B328">
        <v>807</v>
      </c>
      <c r="C328">
        <v>789</v>
      </c>
    </row>
    <row r="329" spans="1:3" x14ac:dyDescent="0.25">
      <c r="A329" t="s">
        <v>659</v>
      </c>
      <c r="B329">
        <v>855</v>
      </c>
      <c r="C329">
        <v>845</v>
      </c>
    </row>
    <row r="330" spans="1:3" x14ac:dyDescent="0.25">
      <c r="A330" t="s">
        <v>1275</v>
      </c>
      <c r="B330">
        <v>1184</v>
      </c>
      <c r="C330">
        <v>1120</v>
      </c>
    </row>
    <row r="331" spans="1:3" x14ac:dyDescent="0.25">
      <c r="A331" t="s">
        <v>144</v>
      </c>
      <c r="B331">
        <v>306</v>
      </c>
      <c r="C331">
        <v>304</v>
      </c>
    </row>
    <row r="332" spans="1:3" x14ac:dyDescent="0.25">
      <c r="A332" t="s">
        <v>286</v>
      </c>
      <c r="B332">
        <v>343</v>
      </c>
      <c r="C332">
        <v>368</v>
      </c>
    </row>
    <row r="333" spans="1:3" x14ac:dyDescent="0.25">
      <c r="A333" t="s">
        <v>1972</v>
      </c>
      <c r="B333">
        <v>154</v>
      </c>
      <c r="C333">
        <v>167</v>
      </c>
    </row>
    <row r="334" spans="1:3" x14ac:dyDescent="0.25">
      <c r="A334" t="s">
        <v>2098</v>
      </c>
      <c r="B334">
        <v>1027</v>
      </c>
      <c r="C334">
        <v>1234</v>
      </c>
    </row>
    <row r="335" spans="1:3" x14ac:dyDescent="0.25">
      <c r="A335" t="s">
        <v>2099</v>
      </c>
      <c r="B335">
        <v>654</v>
      </c>
      <c r="C335">
        <v>769</v>
      </c>
    </row>
    <row r="336" spans="1:3" x14ac:dyDescent="0.25">
      <c r="A336" t="s">
        <v>1653</v>
      </c>
      <c r="B336">
        <v>32267</v>
      </c>
      <c r="C336">
        <v>33822</v>
      </c>
    </row>
    <row r="337" spans="1:3" x14ac:dyDescent="0.25">
      <c r="A337" t="s">
        <v>1708</v>
      </c>
      <c r="B337">
        <v>313</v>
      </c>
      <c r="C337">
        <v>300</v>
      </c>
    </row>
    <row r="338" spans="1:3" x14ac:dyDescent="0.25">
      <c r="A338" t="s">
        <v>832</v>
      </c>
      <c r="B338">
        <v>275</v>
      </c>
      <c r="C338">
        <v>283</v>
      </c>
    </row>
    <row r="339" spans="1:3" x14ac:dyDescent="0.25">
      <c r="A339" t="s">
        <v>2100</v>
      </c>
      <c r="B339">
        <v>2541</v>
      </c>
      <c r="C339">
        <v>2666</v>
      </c>
    </row>
    <row r="340" spans="1:3" x14ac:dyDescent="0.25">
      <c r="A340" t="s">
        <v>110</v>
      </c>
      <c r="B340">
        <v>399</v>
      </c>
      <c r="C340">
        <v>359</v>
      </c>
    </row>
    <row r="341" spans="1:3" x14ac:dyDescent="0.25">
      <c r="A341" t="s">
        <v>996</v>
      </c>
      <c r="B341">
        <v>5808</v>
      </c>
      <c r="C341">
        <v>5939</v>
      </c>
    </row>
    <row r="342" spans="1:3" x14ac:dyDescent="0.25">
      <c r="A342" t="s">
        <v>1598</v>
      </c>
      <c r="B342">
        <v>2708</v>
      </c>
      <c r="C342">
        <v>2680</v>
      </c>
    </row>
    <row r="343" spans="1:3" x14ac:dyDescent="0.25">
      <c r="A343" t="s">
        <v>1393</v>
      </c>
      <c r="B343">
        <v>628</v>
      </c>
      <c r="C343">
        <v>640</v>
      </c>
    </row>
    <row r="344" spans="1:3" x14ac:dyDescent="0.25">
      <c r="A344" t="s">
        <v>1873</v>
      </c>
      <c r="B344">
        <v>8872</v>
      </c>
      <c r="C344">
        <v>9783</v>
      </c>
    </row>
    <row r="345" spans="1:3" x14ac:dyDescent="0.25">
      <c r="A345" t="s">
        <v>1425</v>
      </c>
      <c r="B345">
        <v>273</v>
      </c>
      <c r="C345">
        <v>246</v>
      </c>
    </row>
    <row r="346" spans="1:3" x14ac:dyDescent="0.25">
      <c r="A346" t="s">
        <v>1449</v>
      </c>
      <c r="B346">
        <v>1215</v>
      </c>
      <c r="C346">
        <v>1266</v>
      </c>
    </row>
    <row r="347" spans="1:3" x14ac:dyDescent="0.25">
      <c r="A347" t="s">
        <v>1333</v>
      </c>
      <c r="B347">
        <v>5810</v>
      </c>
      <c r="C347">
        <v>6067</v>
      </c>
    </row>
    <row r="348" spans="1:3" x14ac:dyDescent="0.25">
      <c r="A348" t="s">
        <v>1694</v>
      </c>
      <c r="B348">
        <v>8517</v>
      </c>
      <c r="C348">
        <v>9481</v>
      </c>
    </row>
    <row r="349" spans="1:3" x14ac:dyDescent="0.25">
      <c r="A349" t="s">
        <v>1760</v>
      </c>
      <c r="B349">
        <v>1187</v>
      </c>
      <c r="C349">
        <v>1137</v>
      </c>
    </row>
    <row r="350" spans="1:3" x14ac:dyDescent="0.25">
      <c r="A350" t="s">
        <v>2101</v>
      </c>
      <c r="B350">
        <v>832</v>
      </c>
      <c r="C350">
        <v>1079</v>
      </c>
    </row>
    <row r="351" spans="1:3" x14ac:dyDescent="0.25">
      <c r="A351" t="s">
        <v>2102</v>
      </c>
      <c r="B351">
        <v>217</v>
      </c>
      <c r="C351">
        <v>194</v>
      </c>
    </row>
    <row r="352" spans="1:3" x14ac:dyDescent="0.25">
      <c r="A352" t="s">
        <v>2103</v>
      </c>
      <c r="B352">
        <v>453</v>
      </c>
      <c r="C352">
        <v>346</v>
      </c>
    </row>
    <row r="353" spans="1:3" x14ac:dyDescent="0.25">
      <c r="A353" t="s">
        <v>2104</v>
      </c>
      <c r="B353">
        <v>3463</v>
      </c>
      <c r="C353">
        <v>3670</v>
      </c>
    </row>
    <row r="354" spans="1:3" x14ac:dyDescent="0.25">
      <c r="A354" t="s">
        <v>2105</v>
      </c>
      <c r="B354">
        <v>249</v>
      </c>
      <c r="C354">
        <v>217</v>
      </c>
    </row>
    <row r="355" spans="1:3" x14ac:dyDescent="0.25">
      <c r="A355" t="s">
        <v>2106</v>
      </c>
      <c r="B355">
        <v>338</v>
      </c>
      <c r="C355">
        <v>293</v>
      </c>
    </row>
    <row r="356" spans="1:3" x14ac:dyDescent="0.25">
      <c r="A356" t="s">
        <v>2107</v>
      </c>
      <c r="B356">
        <v>192</v>
      </c>
      <c r="C356">
        <v>217</v>
      </c>
    </row>
    <row r="357" spans="1:3" x14ac:dyDescent="0.25">
      <c r="A357" t="s">
        <v>828</v>
      </c>
      <c r="B357">
        <v>11521</v>
      </c>
      <c r="C357">
        <v>11222</v>
      </c>
    </row>
    <row r="358" spans="1:3" x14ac:dyDescent="0.25">
      <c r="A358" t="s">
        <v>498</v>
      </c>
      <c r="B358">
        <v>58326</v>
      </c>
      <c r="C358">
        <v>55253</v>
      </c>
    </row>
    <row r="359" spans="1:3" x14ac:dyDescent="0.25">
      <c r="A359" t="s">
        <v>536</v>
      </c>
      <c r="B359">
        <v>2287</v>
      </c>
      <c r="C359">
        <v>2145</v>
      </c>
    </row>
    <row r="360" spans="1:3" x14ac:dyDescent="0.25">
      <c r="A360" t="s">
        <v>306</v>
      </c>
      <c r="B360">
        <v>3799</v>
      </c>
      <c r="C360">
        <v>3436</v>
      </c>
    </row>
    <row r="361" spans="1:3" x14ac:dyDescent="0.25">
      <c r="A361" t="s">
        <v>818</v>
      </c>
      <c r="B361">
        <v>41204</v>
      </c>
      <c r="C361">
        <v>40428</v>
      </c>
    </row>
    <row r="362" spans="1:3" x14ac:dyDescent="0.25">
      <c r="A362" t="s">
        <v>556</v>
      </c>
      <c r="B362">
        <v>839</v>
      </c>
      <c r="C362">
        <v>843</v>
      </c>
    </row>
    <row r="363" spans="1:3" x14ac:dyDescent="0.25">
      <c r="A363" t="s">
        <v>1415</v>
      </c>
      <c r="B363">
        <v>6219</v>
      </c>
      <c r="C363">
        <v>6256</v>
      </c>
    </row>
    <row r="364" spans="1:3" x14ac:dyDescent="0.25">
      <c r="A364" t="s">
        <v>132</v>
      </c>
      <c r="B364">
        <v>1114</v>
      </c>
      <c r="C364">
        <v>1002</v>
      </c>
    </row>
    <row r="365" spans="1:3" x14ac:dyDescent="0.25">
      <c r="A365" t="s">
        <v>1257</v>
      </c>
      <c r="B365">
        <v>46543</v>
      </c>
      <c r="C365">
        <v>47575</v>
      </c>
    </row>
    <row r="366" spans="1:3" x14ac:dyDescent="0.25">
      <c r="A366" t="s">
        <v>2108</v>
      </c>
      <c r="B366">
        <v>7236</v>
      </c>
      <c r="C366">
        <v>5365</v>
      </c>
    </row>
    <row r="367" spans="1:3" x14ac:dyDescent="0.25">
      <c r="A367" t="s">
        <v>2109</v>
      </c>
      <c r="B367">
        <v>115</v>
      </c>
      <c r="C367">
        <v>114</v>
      </c>
    </row>
    <row r="368" spans="1:3" x14ac:dyDescent="0.25">
      <c r="A368" t="s">
        <v>2015</v>
      </c>
      <c r="B368">
        <v>142</v>
      </c>
      <c r="C368">
        <v>186</v>
      </c>
    </row>
    <row r="369" spans="1:3" x14ac:dyDescent="0.25">
      <c r="A369" t="s">
        <v>1365</v>
      </c>
      <c r="B369">
        <v>1193</v>
      </c>
      <c r="C369">
        <v>1126</v>
      </c>
    </row>
    <row r="370" spans="1:3" x14ac:dyDescent="0.25">
      <c r="A370" t="s">
        <v>1062</v>
      </c>
      <c r="B370">
        <v>3670</v>
      </c>
      <c r="C370">
        <v>3841</v>
      </c>
    </row>
    <row r="371" spans="1:3" x14ac:dyDescent="0.25">
      <c r="A371" t="s">
        <v>2029</v>
      </c>
      <c r="B371">
        <v>189</v>
      </c>
      <c r="C371">
        <v>232</v>
      </c>
    </row>
    <row r="372" spans="1:3" x14ac:dyDescent="0.25">
      <c r="A372" t="s">
        <v>1911</v>
      </c>
      <c r="B372">
        <v>237</v>
      </c>
      <c r="C372">
        <v>256</v>
      </c>
    </row>
    <row r="373" spans="1:3" x14ac:dyDescent="0.25">
      <c r="A373" t="s">
        <v>1401</v>
      </c>
      <c r="B373">
        <v>275</v>
      </c>
      <c r="C373">
        <v>282</v>
      </c>
    </row>
    <row r="374" spans="1:3" x14ac:dyDescent="0.25">
      <c r="A374" t="s">
        <v>1766</v>
      </c>
      <c r="B374">
        <v>124</v>
      </c>
      <c r="C374">
        <v>111</v>
      </c>
    </row>
    <row r="375" spans="1:3" x14ac:dyDescent="0.25">
      <c r="A375" t="s">
        <v>1429</v>
      </c>
      <c r="B375">
        <v>506</v>
      </c>
      <c r="C375">
        <v>537</v>
      </c>
    </row>
    <row r="376" spans="1:3" x14ac:dyDescent="0.25">
      <c r="A376" t="s">
        <v>1175</v>
      </c>
      <c r="B376">
        <v>837</v>
      </c>
      <c r="C376">
        <v>920</v>
      </c>
    </row>
    <row r="377" spans="1:3" x14ac:dyDescent="0.25">
      <c r="A377" t="s">
        <v>904</v>
      </c>
      <c r="B377">
        <v>156</v>
      </c>
      <c r="C377">
        <v>157</v>
      </c>
    </row>
    <row r="378" spans="1:3" x14ac:dyDescent="0.25">
      <c r="A378" t="s">
        <v>1641</v>
      </c>
      <c r="B378">
        <v>636</v>
      </c>
      <c r="C378">
        <v>684</v>
      </c>
    </row>
    <row r="379" spans="1:3" x14ac:dyDescent="0.25">
      <c r="A379" t="s">
        <v>1160</v>
      </c>
      <c r="B379">
        <v>1872</v>
      </c>
      <c r="C379">
        <v>1874</v>
      </c>
    </row>
    <row r="380" spans="1:3" x14ac:dyDescent="0.25">
      <c r="A380" t="s">
        <v>1068</v>
      </c>
      <c r="B380">
        <v>374</v>
      </c>
      <c r="C380">
        <v>354</v>
      </c>
    </row>
    <row r="381" spans="1:3" x14ac:dyDescent="0.25">
      <c r="A381" t="s">
        <v>1738</v>
      </c>
      <c r="B381">
        <v>228</v>
      </c>
      <c r="C381">
        <v>277</v>
      </c>
    </row>
    <row r="382" spans="1:3" x14ac:dyDescent="0.25">
      <c r="A382" t="s">
        <v>1726</v>
      </c>
      <c r="B382">
        <v>620</v>
      </c>
      <c r="C382">
        <v>637</v>
      </c>
    </row>
    <row r="383" spans="1:3" x14ac:dyDescent="0.25">
      <c r="A383" t="s">
        <v>402</v>
      </c>
      <c r="B383">
        <v>920</v>
      </c>
      <c r="C383">
        <v>861</v>
      </c>
    </row>
    <row r="384" spans="1:3" x14ac:dyDescent="0.25">
      <c r="A384" t="s">
        <v>1877</v>
      </c>
      <c r="B384">
        <v>317</v>
      </c>
      <c r="C384">
        <v>329</v>
      </c>
    </row>
    <row r="385" spans="1:3" x14ac:dyDescent="0.25">
      <c r="A385" t="s">
        <v>1909</v>
      </c>
      <c r="B385">
        <v>568</v>
      </c>
      <c r="C385">
        <v>690</v>
      </c>
    </row>
    <row r="386" spans="1:3" x14ac:dyDescent="0.25">
      <c r="A386" t="s">
        <v>1383</v>
      </c>
      <c r="B386">
        <v>544</v>
      </c>
      <c r="C386">
        <v>535</v>
      </c>
    </row>
    <row r="387" spans="1:3" x14ac:dyDescent="0.25">
      <c r="A387" t="s">
        <v>1566</v>
      </c>
      <c r="B387">
        <v>565</v>
      </c>
      <c r="C387">
        <v>621</v>
      </c>
    </row>
    <row r="388" spans="1:3" x14ac:dyDescent="0.25">
      <c r="A388" t="s">
        <v>432</v>
      </c>
      <c r="B388">
        <v>1980</v>
      </c>
      <c r="C388">
        <v>1931</v>
      </c>
    </row>
    <row r="389" spans="1:3" x14ac:dyDescent="0.25">
      <c r="A389" t="s">
        <v>390</v>
      </c>
      <c r="B389">
        <v>760</v>
      </c>
      <c r="C389">
        <v>723</v>
      </c>
    </row>
    <row r="390" spans="1:3" x14ac:dyDescent="0.25">
      <c r="A390" t="s">
        <v>1555</v>
      </c>
      <c r="B390">
        <v>258</v>
      </c>
      <c r="C390">
        <v>266</v>
      </c>
    </row>
    <row r="391" spans="1:3" x14ac:dyDescent="0.25">
      <c r="A391" t="s">
        <v>356</v>
      </c>
      <c r="B391">
        <v>266</v>
      </c>
      <c r="C391">
        <v>266</v>
      </c>
    </row>
    <row r="392" spans="1:3" x14ac:dyDescent="0.25">
      <c r="A392" t="s">
        <v>1164</v>
      </c>
      <c r="B392">
        <v>302</v>
      </c>
      <c r="C392">
        <v>304</v>
      </c>
    </row>
    <row r="393" spans="1:3" x14ac:dyDescent="0.25">
      <c r="A393" t="s">
        <v>1545</v>
      </c>
      <c r="B393">
        <v>258</v>
      </c>
      <c r="C393">
        <v>255</v>
      </c>
    </row>
    <row r="394" spans="1:3" x14ac:dyDescent="0.25">
      <c r="A394" t="s">
        <v>168</v>
      </c>
      <c r="B394">
        <v>760</v>
      </c>
      <c r="C394">
        <v>709</v>
      </c>
    </row>
    <row r="395" spans="1:3" x14ac:dyDescent="0.25">
      <c r="A395" t="s">
        <v>572</v>
      </c>
      <c r="B395">
        <v>459</v>
      </c>
      <c r="C395">
        <v>442</v>
      </c>
    </row>
    <row r="396" spans="1:3" x14ac:dyDescent="0.25">
      <c r="A396" t="s">
        <v>184</v>
      </c>
      <c r="B396">
        <v>215</v>
      </c>
      <c r="C396">
        <v>230</v>
      </c>
    </row>
    <row r="397" spans="1:3" x14ac:dyDescent="0.25">
      <c r="A397" t="s">
        <v>1795</v>
      </c>
      <c r="B397">
        <v>32146</v>
      </c>
      <c r="C397">
        <v>35156</v>
      </c>
    </row>
    <row r="398" spans="1:3" x14ac:dyDescent="0.25">
      <c r="A398" t="s">
        <v>1337</v>
      </c>
      <c r="B398">
        <v>3228</v>
      </c>
      <c r="C398">
        <v>3331</v>
      </c>
    </row>
    <row r="399" spans="1:3" x14ac:dyDescent="0.25">
      <c r="A399" t="s">
        <v>1353</v>
      </c>
      <c r="B399">
        <v>75275</v>
      </c>
      <c r="C399">
        <v>77756</v>
      </c>
    </row>
    <row r="400" spans="1:3" x14ac:dyDescent="0.25">
      <c r="A400" t="s">
        <v>1203</v>
      </c>
      <c r="B400">
        <v>3607</v>
      </c>
      <c r="C400">
        <v>3512</v>
      </c>
    </row>
    <row r="401" spans="1:3" x14ac:dyDescent="0.25">
      <c r="A401" t="s">
        <v>1050</v>
      </c>
      <c r="B401">
        <v>1625</v>
      </c>
      <c r="C401">
        <v>1578</v>
      </c>
    </row>
    <row r="402" spans="1:3" x14ac:dyDescent="0.25">
      <c r="A402" t="s">
        <v>631</v>
      </c>
      <c r="B402">
        <v>1817</v>
      </c>
      <c r="C402">
        <v>1786</v>
      </c>
    </row>
    <row r="403" spans="1:3" x14ac:dyDescent="0.25">
      <c r="A403" t="s">
        <v>228</v>
      </c>
      <c r="B403">
        <v>1233</v>
      </c>
      <c r="C403">
        <v>1172</v>
      </c>
    </row>
    <row r="404" spans="1:3" x14ac:dyDescent="0.25">
      <c r="A404" t="s">
        <v>458</v>
      </c>
      <c r="B404">
        <v>510</v>
      </c>
      <c r="C404">
        <v>492</v>
      </c>
    </row>
    <row r="405" spans="1:3" x14ac:dyDescent="0.25">
      <c r="A405" t="s">
        <v>188</v>
      </c>
      <c r="B405">
        <v>155</v>
      </c>
      <c r="C405">
        <v>179</v>
      </c>
    </row>
    <row r="406" spans="1:3" x14ac:dyDescent="0.25">
      <c r="A406" t="s">
        <v>1058</v>
      </c>
      <c r="B406">
        <v>981</v>
      </c>
      <c r="C406">
        <v>982</v>
      </c>
    </row>
    <row r="407" spans="1:3" x14ac:dyDescent="0.25">
      <c r="A407" t="s">
        <v>376</v>
      </c>
      <c r="B407">
        <v>2288</v>
      </c>
      <c r="C407">
        <v>2174</v>
      </c>
    </row>
    <row r="408" spans="1:3" x14ac:dyDescent="0.25">
      <c r="A408" t="s">
        <v>1183</v>
      </c>
      <c r="B408">
        <v>544</v>
      </c>
      <c r="C408">
        <v>554</v>
      </c>
    </row>
    <row r="409" spans="1:3" x14ac:dyDescent="0.25">
      <c r="A409" t="s">
        <v>1297</v>
      </c>
      <c r="B409">
        <v>155</v>
      </c>
      <c r="C409">
        <v>157</v>
      </c>
    </row>
    <row r="410" spans="1:3" x14ac:dyDescent="0.25">
      <c r="A410" t="s">
        <v>1560</v>
      </c>
      <c r="B410">
        <v>2895</v>
      </c>
      <c r="C410">
        <v>3038</v>
      </c>
    </row>
    <row r="411" spans="1:3" x14ac:dyDescent="0.25">
      <c r="A411" t="s">
        <v>2110</v>
      </c>
      <c r="B411">
        <v>1150</v>
      </c>
      <c r="C411">
        <v>1200</v>
      </c>
    </row>
    <row r="412" spans="1:3" x14ac:dyDescent="0.25">
      <c r="A412" t="s">
        <v>2111</v>
      </c>
      <c r="B412">
        <v>308</v>
      </c>
      <c r="C412">
        <v>281</v>
      </c>
    </row>
    <row r="413" spans="1:3" x14ac:dyDescent="0.25">
      <c r="A413" t="s">
        <v>1195</v>
      </c>
      <c r="B413">
        <v>10935</v>
      </c>
      <c r="C413">
        <v>11655</v>
      </c>
    </row>
    <row r="414" spans="1:3" x14ac:dyDescent="0.25">
      <c r="A414" t="s">
        <v>1237</v>
      </c>
      <c r="B414">
        <v>7017</v>
      </c>
      <c r="C414">
        <v>7041</v>
      </c>
    </row>
    <row r="415" spans="1:3" x14ac:dyDescent="0.25">
      <c r="A415" t="s">
        <v>320</v>
      </c>
      <c r="B415">
        <v>142</v>
      </c>
      <c r="C415">
        <v>171</v>
      </c>
    </row>
    <row r="416" spans="1:3" x14ac:dyDescent="0.25">
      <c r="A416" t="s">
        <v>522</v>
      </c>
      <c r="B416">
        <v>8850</v>
      </c>
      <c r="C416">
        <v>8451</v>
      </c>
    </row>
    <row r="417" spans="1:3" x14ac:dyDescent="0.25">
      <c r="A417" t="s">
        <v>1223</v>
      </c>
      <c r="B417">
        <v>1649</v>
      </c>
      <c r="C417">
        <v>1772</v>
      </c>
    </row>
    <row r="418" spans="1:3" x14ac:dyDescent="0.25">
      <c r="A418" t="s">
        <v>494</v>
      </c>
      <c r="B418">
        <v>4797</v>
      </c>
      <c r="C418">
        <v>4528</v>
      </c>
    </row>
    <row r="419" spans="1:3" x14ac:dyDescent="0.25">
      <c r="A419" t="s">
        <v>1152</v>
      </c>
      <c r="B419">
        <v>42152</v>
      </c>
      <c r="C419">
        <v>42388</v>
      </c>
    </row>
    <row r="420" spans="1:3" x14ac:dyDescent="0.25">
      <c r="A420" t="s">
        <v>978</v>
      </c>
      <c r="B420">
        <v>6071</v>
      </c>
      <c r="C420">
        <v>6227</v>
      </c>
    </row>
    <row r="421" spans="1:3" x14ac:dyDescent="0.25">
      <c r="A421" t="s">
        <v>576</v>
      </c>
      <c r="B421">
        <v>871</v>
      </c>
      <c r="C421">
        <v>811</v>
      </c>
    </row>
    <row r="422" spans="1:3" x14ac:dyDescent="0.25">
      <c r="A422" t="s">
        <v>10</v>
      </c>
      <c r="B422">
        <v>132</v>
      </c>
      <c r="C422">
        <v>133</v>
      </c>
    </row>
    <row r="423" spans="1:3" x14ac:dyDescent="0.25">
      <c r="A423" t="s">
        <v>2031</v>
      </c>
      <c r="B423">
        <v>25</v>
      </c>
      <c r="C423">
        <v>30</v>
      </c>
    </row>
    <row r="424" spans="1:3" x14ac:dyDescent="0.25">
      <c r="A424" t="s">
        <v>544</v>
      </c>
      <c r="B424">
        <v>3204</v>
      </c>
      <c r="C424">
        <v>3182</v>
      </c>
    </row>
    <row r="425" spans="1:3" x14ac:dyDescent="0.25">
      <c r="A425" t="s">
        <v>428</v>
      </c>
      <c r="B425">
        <v>592</v>
      </c>
      <c r="C425">
        <v>568</v>
      </c>
    </row>
    <row r="426" spans="1:3" x14ac:dyDescent="0.25">
      <c r="A426" t="s">
        <v>840</v>
      </c>
      <c r="B426">
        <v>313</v>
      </c>
      <c r="C426">
        <v>306</v>
      </c>
    </row>
    <row r="427" spans="1:3" x14ac:dyDescent="0.25">
      <c r="A427" t="s">
        <v>930</v>
      </c>
      <c r="B427">
        <v>1341</v>
      </c>
      <c r="C427">
        <v>1319</v>
      </c>
    </row>
    <row r="428" spans="1:3" x14ac:dyDescent="0.25">
      <c r="A428" t="s">
        <v>902</v>
      </c>
      <c r="B428">
        <v>2848</v>
      </c>
      <c r="C428">
        <v>2837</v>
      </c>
    </row>
    <row r="429" spans="1:3" x14ac:dyDescent="0.25">
      <c r="A429" t="s">
        <v>1098</v>
      </c>
      <c r="B429">
        <v>1078</v>
      </c>
      <c r="C429">
        <v>1083</v>
      </c>
    </row>
    <row r="430" spans="1:3" x14ac:dyDescent="0.25">
      <c r="A430" t="s">
        <v>1255</v>
      </c>
      <c r="B430">
        <v>321</v>
      </c>
      <c r="C430">
        <v>317</v>
      </c>
    </row>
    <row r="431" spans="1:3" x14ac:dyDescent="0.25">
      <c r="A431" t="s">
        <v>908</v>
      </c>
      <c r="B431">
        <v>154</v>
      </c>
      <c r="C431">
        <v>170</v>
      </c>
    </row>
    <row r="432" spans="1:3" x14ac:dyDescent="0.25">
      <c r="A432" t="s">
        <v>480</v>
      </c>
      <c r="B432">
        <v>251</v>
      </c>
      <c r="C432">
        <v>218</v>
      </c>
    </row>
    <row r="433" spans="1:3" x14ac:dyDescent="0.25">
      <c r="A433" t="s">
        <v>609</v>
      </c>
      <c r="B433">
        <v>3579</v>
      </c>
      <c r="C433">
        <v>3558</v>
      </c>
    </row>
    <row r="434" spans="1:3" x14ac:dyDescent="0.25">
      <c r="A434" t="s">
        <v>1919</v>
      </c>
      <c r="B434">
        <v>49</v>
      </c>
      <c r="C434">
        <v>48</v>
      </c>
    </row>
    <row r="435" spans="1:3" x14ac:dyDescent="0.25">
      <c r="A435" t="s">
        <v>1947</v>
      </c>
      <c r="B435">
        <v>822</v>
      </c>
      <c r="C435">
        <v>885</v>
      </c>
    </row>
    <row r="436" spans="1:3" x14ac:dyDescent="0.25">
      <c r="A436" t="s">
        <v>1108</v>
      </c>
      <c r="B436">
        <v>546</v>
      </c>
      <c r="C436">
        <v>522</v>
      </c>
    </row>
    <row r="437" spans="1:3" x14ac:dyDescent="0.25">
      <c r="A437" t="s">
        <v>1586</v>
      </c>
      <c r="B437">
        <v>4658</v>
      </c>
      <c r="C437">
        <v>4750</v>
      </c>
    </row>
    <row r="438" spans="1:3" x14ac:dyDescent="0.25">
      <c r="A438" t="s">
        <v>1974</v>
      </c>
      <c r="B438">
        <v>1164</v>
      </c>
      <c r="C438">
        <v>1267</v>
      </c>
    </row>
    <row r="439" spans="1:3" x14ac:dyDescent="0.25">
      <c r="A439" t="s">
        <v>1084</v>
      </c>
      <c r="B439">
        <v>7497</v>
      </c>
      <c r="C439">
        <v>7545</v>
      </c>
    </row>
    <row r="440" spans="1:3" x14ac:dyDescent="0.25">
      <c r="A440" t="s">
        <v>2009</v>
      </c>
      <c r="B440">
        <v>603</v>
      </c>
      <c r="C440">
        <v>709</v>
      </c>
    </row>
    <row r="441" spans="1:3" x14ac:dyDescent="0.25">
      <c r="A441" t="s">
        <v>1736</v>
      </c>
      <c r="B441">
        <v>1598</v>
      </c>
      <c r="C441">
        <v>1798</v>
      </c>
    </row>
    <row r="442" spans="1:3" x14ac:dyDescent="0.25">
      <c r="A442" t="s">
        <v>1162</v>
      </c>
      <c r="B442">
        <v>1582</v>
      </c>
      <c r="C442">
        <v>1619</v>
      </c>
    </row>
    <row r="443" spans="1:3" x14ac:dyDescent="0.25">
      <c r="A443" t="s">
        <v>1688</v>
      </c>
      <c r="B443">
        <v>854</v>
      </c>
      <c r="C443">
        <v>832</v>
      </c>
    </row>
    <row r="444" spans="1:3" x14ac:dyDescent="0.25">
      <c r="A444" t="s">
        <v>1166</v>
      </c>
      <c r="B444">
        <v>1436</v>
      </c>
      <c r="C444">
        <v>1446</v>
      </c>
    </row>
    <row r="445" spans="1:3" x14ac:dyDescent="0.25">
      <c r="A445" t="s">
        <v>1635</v>
      </c>
      <c r="B445">
        <v>917</v>
      </c>
      <c r="C445">
        <v>932</v>
      </c>
    </row>
    <row r="446" spans="1:3" x14ac:dyDescent="0.25">
      <c r="A446" t="s">
        <v>1966</v>
      </c>
      <c r="B446">
        <v>932</v>
      </c>
      <c r="C446">
        <v>1001</v>
      </c>
    </row>
    <row r="447" spans="1:3" x14ac:dyDescent="0.25">
      <c r="A447" t="s">
        <v>568</v>
      </c>
      <c r="B447">
        <v>667</v>
      </c>
      <c r="C447">
        <v>624</v>
      </c>
    </row>
    <row r="448" spans="1:3" x14ac:dyDescent="0.25">
      <c r="A448" t="s">
        <v>2112</v>
      </c>
      <c r="B448">
        <v>140</v>
      </c>
      <c r="C448">
        <v>147</v>
      </c>
    </row>
    <row r="449" spans="1:3" x14ac:dyDescent="0.25">
      <c r="A449" t="s">
        <v>868</v>
      </c>
      <c r="B449">
        <v>1782</v>
      </c>
      <c r="C449">
        <v>1835</v>
      </c>
    </row>
    <row r="450" spans="1:3" x14ac:dyDescent="0.25">
      <c r="A450" t="s">
        <v>1000</v>
      </c>
      <c r="B450">
        <v>4076</v>
      </c>
      <c r="C450">
        <v>4063</v>
      </c>
    </row>
    <row r="451" spans="1:3" x14ac:dyDescent="0.25">
      <c r="A451" t="s">
        <v>846</v>
      </c>
      <c r="B451">
        <v>8571</v>
      </c>
      <c r="C451">
        <v>8575</v>
      </c>
    </row>
    <row r="452" spans="1:3" x14ac:dyDescent="0.25">
      <c r="A452" t="s">
        <v>518</v>
      </c>
      <c r="B452">
        <v>4678</v>
      </c>
      <c r="C452">
        <v>4566</v>
      </c>
    </row>
    <row r="453" spans="1:3" x14ac:dyDescent="0.25">
      <c r="A453" t="s">
        <v>1349</v>
      </c>
      <c r="B453">
        <v>1473</v>
      </c>
      <c r="C453">
        <v>1527</v>
      </c>
    </row>
    <row r="454" spans="1:3" x14ac:dyDescent="0.25">
      <c r="A454" t="s">
        <v>1533</v>
      </c>
      <c r="B454">
        <v>1966</v>
      </c>
      <c r="C454">
        <v>2074</v>
      </c>
    </row>
    <row r="455" spans="1:3" x14ac:dyDescent="0.25">
      <c r="A455" t="s">
        <v>984</v>
      </c>
      <c r="B455">
        <v>1520</v>
      </c>
      <c r="C455">
        <v>1501</v>
      </c>
    </row>
    <row r="456" spans="1:3" x14ac:dyDescent="0.25">
      <c r="A456" t="s">
        <v>1341</v>
      </c>
      <c r="B456">
        <v>860</v>
      </c>
      <c r="C456">
        <v>888</v>
      </c>
    </row>
    <row r="457" spans="1:3" x14ac:dyDescent="0.25">
      <c r="A457" t="s">
        <v>1915</v>
      </c>
      <c r="B457">
        <v>502</v>
      </c>
      <c r="C457">
        <v>541</v>
      </c>
    </row>
    <row r="458" spans="1:3" x14ac:dyDescent="0.25">
      <c r="A458" t="s">
        <v>994</v>
      </c>
      <c r="B458">
        <v>3047</v>
      </c>
      <c r="C458">
        <v>3017</v>
      </c>
    </row>
    <row r="459" spans="1:3" x14ac:dyDescent="0.25">
      <c r="A459" t="s">
        <v>1923</v>
      </c>
      <c r="B459">
        <v>163</v>
      </c>
      <c r="C459">
        <v>186</v>
      </c>
    </row>
    <row r="460" spans="1:3" x14ac:dyDescent="0.25">
      <c r="A460" t="s">
        <v>876</v>
      </c>
      <c r="B460">
        <v>7467</v>
      </c>
      <c r="C460">
        <v>7226</v>
      </c>
    </row>
    <row r="461" spans="1:3" x14ac:dyDescent="0.25">
      <c r="A461" t="s">
        <v>1277</v>
      </c>
      <c r="B461">
        <v>15653</v>
      </c>
      <c r="C461">
        <v>15972</v>
      </c>
    </row>
    <row r="462" spans="1:3" x14ac:dyDescent="0.25">
      <c r="A462" t="s">
        <v>1730</v>
      </c>
      <c r="B462">
        <v>1911</v>
      </c>
      <c r="C462">
        <v>1944</v>
      </c>
    </row>
    <row r="463" spans="1:3" x14ac:dyDescent="0.25">
      <c r="A463" t="s">
        <v>1409</v>
      </c>
      <c r="B463">
        <v>1474</v>
      </c>
      <c r="C463">
        <v>1538</v>
      </c>
    </row>
    <row r="464" spans="1:3" x14ac:dyDescent="0.25">
      <c r="A464" t="s">
        <v>719</v>
      </c>
      <c r="B464">
        <v>767</v>
      </c>
      <c r="C464">
        <v>818</v>
      </c>
    </row>
    <row r="465" spans="1:3" x14ac:dyDescent="0.25">
      <c r="A465" t="s">
        <v>2017</v>
      </c>
      <c r="B465">
        <v>117</v>
      </c>
      <c r="C465">
        <v>100</v>
      </c>
    </row>
    <row r="466" spans="1:3" x14ac:dyDescent="0.25">
      <c r="A466" t="s">
        <v>1515</v>
      </c>
      <c r="B466">
        <v>609</v>
      </c>
      <c r="C466">
        <v>641</v>
      </c>
    </row>
    <row r="467" spans="1:3" x14ac:dyDescent="0.25">
      <c r="A467" t="s">
        <v>1905</v>
      </c>
      <c r="B467">
        <v>273</v>
      </c>
      <c r="C467">
        <v>291</v>
      </c>
    </row>
    <row r="468" spans="1:3" x14ac:dyDescent="0.25">
      <c r="A468" t="s">
        <v>436</v>
      </c>
      <c r="B468">
        <v>5528</v>
      </c>
      <c r="C468">
        <v>5247</v>
      </c>
    </row>
    <row r="469" spans="1:3" x14ac:dyDescent="0.25">
      <c r="A469" t="s">
        <v>236</v>
      </c>
      <c r="B469">
        <v>503</v>
      </c>
      <c r="C469">
        <v>465</v>
      </c>
    </row>
    <row r="470" spans="1:3" x14ac:dyDescent="0.25">
      <c r="A470" t="s">
        <v>1809</v>
      </c>
      <c r="B470">
        <v>201</v>
      </c>
      <c r="C470">
        <v>200</v>
      </c>
    </row>
    <row r="471" spans="1:3" x14ac:dyDescent="0.25">
      <c r="A471" t="s">
        <v>1281</v>
      </c>
      <c r="B471">
        <v>850</v>
      </c>
      <c r="C471">
        <v>817</v>
      </c>
    </row>
    <row r="472" spans="1:3" x14ac:dyDescent="0.25">
      <c r="A472" t="s">
        <v>1471</v>
      </c>
      <c r="B472">
        <v>592</v>
      </c>
      <c r="C472">
        <v>568</v>
      </c>
    </row>
    <row r="473" spans="1:3" x14ac:dyDescent="0.25">
      <c r="A473" t="s">
        <v>1629</v>
      </c>
      <c r="B473">
        <v>429</v>
      </c>
      <c r="C473">
        <v>450</v>
      </c>
    </row>
    <row r="474" spans="1:3" x14ac:dyDescent="0.25">
      <c r="A474" t="s">
        <v>308</v>
      </c>
      <c r="B474">
        <v>127</v>
      </c>
      <c r="C474">
        <v>110</v>
      </c>
    </row>
    <row r="475" spans="1:3" x14ac:dyDescent="0.25">
      <c r="A475" t="s">
        <v>1156</v>
      </c>
      <c r="B475">
        <v>883</v>
      </c>
      <c r="C475">
        <v>837</v>
      </c>
    </row>
    <row r="476" spans="1:3" x14ac:dyDescent="0.25">
      <c r="A476" t="s">
        <v>1779</v>
      </c>
      <c r="B476">
        <v>219</v>
      </c>
      <c r="C476">
        <v>202</v>
      </c>
    </row>
    <row r="477" spans="1:3" x14ac:dyDescent="0.25">
      <c r="A477" t="s">
        <v>50</v>
      </c>
      <c r="B477">
        <v>531</v>
      </c>
      <c r="C477">
        <v>524</v>
      </c>
    </row>
    <row r="478" spans="1:3" x14ac:dyDescent="0.25">
      <c r="A478" t="s">
        <v>548</v>
      </c>
      <c r="B478">
        <v>1159</v>
      </c>
      <c r="C478">
        <v>1128</v>
      </c>
    </row>
    <row r="479" spans="1:3" x14ac:dyDescent="0.25">
      <c r="A479" t="s">
        <v>1539</v>
      </c>
      <c r="B479">
        <v>2928</v>
      </c>
      <c r="C479">
        <v>2909</v>
      </c>
    </row>
    <row r="480" spans="1:3" x14ac:dyDescent="0.25">
      <c r="A480" t="s">
        <v>1491</v>
      </c>
      <c r="B480">
        <v>2248</v>
      </c>
      <c r="C480">
        <v>2459</v>
      </c>
    </row>
    <row r="481" spans="1:3" x14ac:dyDescent="0.25">
      <c r="A481" t="s">
        <v>1441</v>
      </c>
      <c r="B481">
        <v>3986</v>
      </c>
      <c r="C481">
        <v>4147</v>
      </c>
    </row>
    <row r="482" spans="1:3" x14ac:dyDescent="0.25">
      <c r="A482" t="s">
        <v>894</v>
      </c>
      <c r="B482">
        <v>564</v>
      </c>
      <c r="C482">
        <v>590</v>
      </c>
    </row>
    <row r="483" spans="1:3" x14ac:dyDescent="0.25">
      <c r="A483" t="s">
        <v>2113</v>
      </c>
      <c r="B483">
        <v>1107</v>
      </c>
      <c r="C483">
        <v>1159</v>
      </c>
    </row>
    <row r="484" spans="1:3" x14ac:dyDescent="0.25">
      <c r="A484" t="s">
        <v>2114</v>
      </c>
      <c r="B484">
        <v>856</v>
      </c>
      <c r="C484">
        <v>956</v>
      </c>
    </row>
    <row r="485" spans="1:3" x14ac:dyDescent="0.25">
      <c r="A485" t="s">
        <v>2115</v>
      </c>
      <c r="B485">
        <v>916</v>
      </c>
      <c r="C485">
        <v>1036</v>
      </c>
    </row>
    <row r="486" spans="1:3" x14ac:dyDescent="0.25">
      <c r="A486" t="s">
        <v>2116</v>
      </c>
      <c r="B486">
        <v>1289</v>
      </c>
      <c r="C486">
        <v>1329</v>
      </c>
    </row>
    <row r="487" spans="1:3" x14ac:dyDescent="0.25">
      <c r="A487" t="s">
        <v>2117</v>
      </c>
      <c r="B487">
        <v>127</v>
      </c>
      <c r="C487">
        <v>131</v>
      </c>
    </row>
    <row r="488" spans="1:3" x14ac:dyDescent="0.25">
      <c r="A488" t="s">
        <v>2118</v>
      </c>
      <c r="B488">
        <v>715</v>
      </c>
      <c r="C488">
        <v>787</v>
      </c>
    </row>
    <row r="489" spans="1:3" x14ac:dyDescent="0.25">
      <c r="A489" t="s">
        <v>2119</v>
      </c>
      <c r="B489">
        <v>478</v>
      </c>
      <c r="C489">
        <v>317</v>
      </c>
    </row>
    <row r="490" spans="1:3" x14ac:dyDescent="0.25">
      <c r="A490" t="s">
        <v>2120</v>
      </c>
      <c r="B490">
        <v>1474</v>
      </c>
      <c r="C490">
        <v>1576</v>
      </c>
    </row>
    <row r="491" spans="1:3" x14ac:dyDescent="0.25">
      <c r="A491" t="s">
        <v>2121</v>
      </c>
      <c r="B491">
        <v>285</v>
      </c>
      <c r="C491">
        <v>347</v>
      </c>
    </row>
    <row r="492" spans="1:3" x14ac:dyDescent="0.25">
      <c r="A492" t="s">
        <v>2122</v>
      </c>
      <c r="B492">
        <v>513</v>
      </c>
      <c r="C492">
        <v>508</v>
      </c>
    </row>
    <row r="493" spans="1:3" x14ac:dyDescent="0.25">
      <c r="A493" t="s">
        <v>2123</v>
      </c>
      <c r="B493">
        <v>204</v>
      </c>
      <c r="C493">
        <v>170</v>
      </c>
    </row>
    <row r="494" spans="1:3" x14ac:dyDescent="0.25">
      <c r="A494" t="s">
        <v>2124</v>
      </c>
      <c r="B494">
        <v>2267</v>
      </c>
      <c r="C494">
        <v>2265</v>
      </c>
    </row>
    <row r="495" spans="1:3" x14ac:dyDescent="0.25">
      <c r="A495" t="s">
        <v>2125</v>
      </c>
      <c r="B495">
        <v>311</v>
      </c>
      <c r="C495">
        <v>314</v>
      </c>
    </row>
    <row r="496" spans="1:3" x14ac:dyDescent="0.25">
      <c r="A496" t="s">
        <v>2126</v>
      </c>
      <c r="B496">
        <v>2025</v>
      </c>
      <c r="C496">
        <v>2042</v>
      </c>
    </row>
    <row r="497" spans="1:3" x14ac:dyDescent="0.25">
      <c r="A497" t="s">
        <v>2127</v>
      </c>
      <c r="B497">
        <v>536</v>
      </c>
      <c r="C497">
        <v>537</v>
      </c>
    </row>
    <row r="498" spans="1:3" x14ac:dyDescent="0.25">
      <c r="A498" t="s">
        <v>2128</v>
      </c>
      <c r="B498">
        <v>75</v>
      </c>
      <c r="C498">
        <v>55</v>
      </c>
    </row>
    <row r="499" spans="1:3" x14ac:dyDescent="0.25">
      <c r="A499" t="s">
        <v>2129</v>
      </c>
      <c r="B499">
        <v>10895</v>
      </c>
      <c r="C499">
        <v>12074</v>
      </c>
    </row>
    <row r="500" spans="1:3" x14ac:dyDescent="0.25">
      <c r="A500" t="s">
        <v>2130</v>
      </c>
      <c r="B500">
        <v>3434</v>
      </c>
      <c r="C500">
        <v>3436</v>
      </c>
    </row>
    <row r="501" spans="1:3" x14ac:dyDescent="0.25">
      <c r="A501" t="s">
        <v>2131</v>
      </c>
      <c r="B501">
        <v>445</v>
      </c>
      <c r="C501">
        <v>472</v>
      </c>
    </row>
    <row r="502" spans="1:3" x14ac:dyDescent="0.25">
      <c r="A502" t="s">
        <v>2132</v>
      </c>
      <c r="B502">
        <v>269</v>
      </c>
      <c r="C502">
        <v>249</v>
      </c>
    </row>
    <row r="503" spans="1:3" x14ac:dyDescent="0.25">
      <c r="A503" t="s">
        <v>2133</v>
      </c>
      <c r="B503">
        <v>1913</v>
      </c>
      <c r="C503">
        <v>1919</v>
      </c>
    </row>
    <row r="504" spans="1:3" x14ac:dyDescent="0.25">
      <c r="A504" t="s">
        <v>2134</v>
      </c>
      <c r="B504">
        <v>245</v>
      </c>
      <c r="C504">
        <v>265</v>
      </c>
    </row>
    <row r="505" spans="1:3" x14ac:dyDescent="0.25">
      <c r="A505" t="s">
        <v>2135</v>
      </c>
      <c r="B505">
        <v>653</v>
      </c>
      <c r="C505">
        <v>675</v>
      </c>
    </row>
    <row r="506" spans="1:3" x14ac:dyDescent="0.25">
      <c r="A506" t="s">
        <v>2136</v>
      </c>
      <c r="B506">
        <v>4993</v>
      </c>
      <c r="C506">
        <v>5556</v>
      </c>
    </row>
    <row r="507" spans="1:3" x14ac:dyDescent="0.25">
      <c r="A507" t="s">
        <v>2137</v>
      </c>
      <c r="B507">
        <v>474</v>
      </c>
      <c r="C507">
        <v>519</v>
      </c>
    </row>
    <row r="508" spans="1:3" x14ac:dyDescent="0.25">
      <c r="A508" t="s">
        <v>2138</v>
      </c>
      <c r="B508">
        <v>1177</v>
      </c>
      <c r="C508">
        <v>882</v>
      </c>
    </row>
    <row r="509" spans="1:3" x14ac:dyDescent="0.25">
      <c r="A509" t="s">
        <v>2139</v>
      </c>
      <c r="B509">
        <v>3433</v>
      </c>
      <c r="C509">
        <v>3849</v>
      </c>
    </row>
    <row r="510" spans="1:3" x14ac:dyDescent="0.25">
      <c r="A510" t="s">
        <v>2140</v>
      </c>
      <c r="B510">
        <v>233</v>
      </c>
      <c r="C510">
        <v>195</v>
      </c>
    </row>
    <row r="511" spans="1:3" x14ac:dyDescent="0.25">
      <c r="A511" t="s">
        <v>2141</v>
      </c>
      <c r="B511">
        <v>403</v>
      </c>
      <c r="C511">
        <v>516</v>
      </c>
    </row>
    <row r="512" spans="1:3" x14ac:dyDescent="0.25">
      <c r="A512" t="s">
        <v>2142</v>
      </c>
      <c r="B512">
        <v>549</v>
      </c>
      <c r="C512">
        <v>885</v>
      </c>
    </row>
    <row r="513" spans="1:3" x14ac:dyDescent="0.25">
      <c r="A513" t="s">
        <v>2143</v>
      </c>
      <c r="B513">
        <v>155</v>
      </c>
      <c r="C513">
        <v>136</v>
      </c>
    </row>
    <row r="514" spans="1:3" x14ac:dyDescent="0.25">
      <c r="A514" t="s">
        <v>422</v>
      </c>
      <c r="B514">
        <v>67331</v>
      </c>
      <c r="C514">
        <v>67259</v>
      </c>
    </row>
    <row r="515" spans="1:3" x14ac:dyDescent="0.25">
      <c r="A515" t="s">
        <v>713</v>
      </c>
      <c r="B515">
        <v>46263</v>
      </c>
      <c r="C515">
        <v>45300</v>
      </c>
    </row>
    <row r="516" spans="1:3" x14ac:dyDescent="0.25">
      <c r="A516" t="s">
        <v>1126</v>
      </c>
      <c r="B516">
        <v>9649</v>
      </c>
      <c r="C516">
        <v>9727</v>
      </c>
    </row>
    <row r="517" spans="1:3" x14ac:dyDescent="0.25">
      <c r="A517" t="s">
        <v>1651</v>
      </c>
      <c r="B517">
        <v>6154</v>
      </c>
      <c r="C517">
        <v>6452</v>
      </c>
    </row>
    <row r="518" spans="1:3" x14ac:dyDescent="0.25">
      <c r="A518" t="s">
        <v>1205</v>
      </c>
      <c r="B518">
        <v>116401</v>
      </c>
      <c r="C518">
        <v>117446</v>
      </c>
    </row>
    <row r="519" spans="1:3" x14ac:dyDescent="0.25">
      <c r="A519" t="s">
        <v>735</v>
      </c>
      <c r="B519">
        <v>13032</v>
      </c>
      <c r="C519">
        <v>12766</v>
      </c>
    </row>
    <row r="520" spans="1:3" x14ac:dyDescent="0.25">
      <c r="A520" t="s">
        <v>675</v>
      </c>
      <c r="B520">
        <v>22591</v>
      </c>
      <c r="C520">
        <v>22428</v>
      </c>
    </row>
    <row r="521" spans="1:3" x14ac:dyDescent="0.25">
      <c r="A521" t="s">
        <v>968</v>
      </c>
      <c r="B521">
        <v>23795</v>
      </c>
      <c r="C521">
        <v>23926</v>
      </c>
    </row>
    <row r="522" spans="1:3" x14ac:dyDescent="0.25">
      <c r="A522" t="s">
        <v>586</v>
      </c>
      <c r="B522">
        <v>214175</v>
      </c>
      <c r="C522">
        <v>210061</v>
      </c>
    </row>
    <row r="523" spans="1:3" x14ac:dyDescent="0.25">
      <c r="A523" t="s">
        <v>1645</v>
      </c>
      <c r="B523">
        <v>42391</v>
      </c>
      <c r="C523">
        <v>45078</v>
      </c>
    </row>
    <row r="524" spans="1:3" x14ac:dyDescent="0.25">
      <c r="A524" t="s">
        <v>1676</v>
      </c>
      <c r="B524">
        <v>77522</v>
      </c>
      <c r="C524">
        <v>83423</v>
      </c>
    </row>
    <row r="525" spans="1:3" x14ac:dyDescent="0.25">
      <c r="A525" t="s">
        <v>1397</v>
      </c>
      <c r="B525">
        <v>53068</v>
      </c>
      <c r="C525">
        <v>54096</v>
      </c>
    </row>
    <row r="526" spans="1:3" x14ac:dyDescent="0.25">
      <c r="A526" t="s">
        <v>410</v>
      </c>
      <c r="B526">
        <v>7588</v>
      </c>
      <c r="C526">
        <v>7211</v>
      </c>
    </row>
    <row r="527" spans="1:3" x14ac:dyDescent="0.25">
      <c r="A527" t="s">
        <v>322</v>
      </c>
      <c r="B527">
        <v>54646</v>
      </c>
      <c r="C527">
        <v>52878</v>
      </c>
    </row>
    <row r="528" spans="1:3" x14ac:dyDescent="0.25">
      <c r="A528" t="s">
        <v>496</v>
      </c>
      <c r="B528">
        <v>36134</v>
      </c>
      <c r="C528">
        <v>35336</v>
      </c>
    </row>
    <row r="529" spans="1:3" x14ac:dyDescent="0.25">
      <c r="A529" t="s">
        <v>820</v>
      </c>
      <c r="B529">
        <v>35022</v>
      </c>
      <c r="C529">
        <v>35188</v>
      </c>
    </row>
    <row r="530" spans="1:3" x14ac:dyDescent="0.25">
      <c r="A530" t="s">
        <v>1917</v>
      </c>
      <c r="B530">
        <v>15933</v>
      </c>
      <c r="C530">
        <v>18294</v>
      </c>
    </row>
    <row r="531" spans="1:3" x14ac:dyDescent="0.25">
      <c r="A531" t="s">
        <v>1670</v>
      </c>
      <c r="B531">
        <v>9100</v>
      </c>
      <c r="C531">
        <v>10133</v>
      </c>
    </row>
    <row r="532" spans="1:3" x14ac:dyDescent="0.25">
      <c r="A532" t="s">
        <v>1411</v>
      </c>
      <c r="B532">
        <v>3527</v>
      </c>
      <c r="C532">
        <v>3596</v>
      </c>
    </row>
    <row r="533" spans="1:3" x14ac:dyDescent="0.25">
      <c r="A533" t="s">
        <v>154</v>
      </c>
      <c r="B533">
        <v>148</v>
      </c>
      <c r="C533">
        <v>144</v>
      </c>
    </row>
    <row r="534" spans="1:3" x14ac:dyDescent="0.25">
      <c r="A534" t="s">
        <v>615</v>
      </c>
      <c r="B534">
        <v>5439</v>
      </c>
      <c r="C534">
        <v>5336</v>
      </c>
    </row>
    <row r="535" spans="1:3" x14ac:dyDescent="0.25">
      <c r="A535" t="s">
        <v>454</v>
      </c>
      <c r="B535">
        <v>920</v>
      </c>
      <c r="C535">
        <v>853</v>
      </c>
    </row>
    <row r="536" spans="1:3" x14ac:dyDescent="0.25">
      <c r="A536" t="s">
        <v>2027</v>
      </c>
      <c r="B536">
        <v>5077</v>
      </c>
      <c r="C536">
        <v>11462</v>
      </c>
    </row>
    <row r="537" spans="1:3" x14ac:dyDescent="0.25">
      <c r="A537" t="s">
        <v>164</v>
      </c>
      <c r="B537">
        <v>734</v>
      </c>
      <c r="C537">
        <v>718</v>
      </c>
    </row>
    <row r="538" spans="1:3" x14ac:dyDescent="0.25">
      <c r="A538" t="s">
        <v>1106</v>
      </c>
      <c r="B538">
        <v>885</v>
      </c>
      <c r="C538">
        <v>898</v>
      </c>
    </row>
    <row r="539" spans="1:3" x14ac:dyDescent="0.25">
      <c r="A539" t="s">
        <v>414</v>
      </c>
      <c r="B539">
        <v>181</v>
      </c>
      <c r="C539">
        <v>162</v>
      </c>
    </row>
    <row r="540" spans="1:3" x14ac:dyDescent="0.25">
      <c r="A540" t="s">
        <v>460</v>
      </c>
      <c r="B540">
        <v>239</v>
      </c>
      <c r="C540">
        <v>245</v>
      </c>
    </row>
    <row r="541" spans="1:3" x14ac:dyDescent="0.25">
      <c r="A541" t="s">
        <v>302</v>
      </c>
      <c r="B541">
        <v>552</v>
      </c>
      <c r="C541">
        <v>579</v>
      </c>
    </row>
    <row r="542" spans="1:3" x14ac:dyDescent="0.25">
      <c r="A542" t="s">
        <v>64</v>
      </c>
      <c r="B542">
        <v>142</v>
      </c>
      <c r="C542">
        <v>132</v>
      </c>
    </row>
    <row r="543" spans="1:3" x14ac:dyDescent="0.25">
      <c r="A543" t="s">
        <v>30</v>
      </c>
      <c r="B543">
        <v>132</v>
      </c>
      <c r="C543">
        <v>104</v>
      </c>
    </row>
    <row r="544" spans="1:3" x14ac:dyDescent="0.25">
      <c r="A544" t="s">
        <v>2144</v>
      </c>
      <c r="B544">
        <v>157</v>
      </c>
      <c r="C544">
        <v>144</v>
      </c>
    </row>
    <row r="545" spans="1:3" x14ac:dyDescent="0.25">
      <c r="A545" t="s">
        <v>2145</v>
      </c>
      <c r="B545">
        <v>248</v>
      </c>
      <c r="C545">
        <v>191</v>
      </c>
    </row>
    <row r="546" spans="1:3" x14ac:dyDescent="0.25">
      <c r="A546" t="s">
        <v>2146</v>
      </c>
      <c r="B546">
        <v>174</v>
      </c>
      <c r="C546">
        <v>183</v>
      </c>
    </row>
    <row r="547" spans="1:3" x14ac:dyDescent="0.25">
      <c r="A547" t="s">
        <v>1040</v>
      </c>
      <c r="B547">
        <v>8182</v>
      </c>
      <c r="C547">
        <v>8224</v>
      </c>
    </row>
    <row r="548" spans="1:3" x14ac:dyDescent="0.25">
      <c r="A548" t="s">
        <v>1929</v>
      </c>
      <c r="B548">
        <v>6450</v>
      </c>
      <c r="C548">
        <v>7210</v>
      </c>
    </row>
    <row r="549" spans="1:3" x14ac:dyDescent="0.25">
      <c r="A549" t="s">
        <v>1803</v>
      </c>
      <c r="B549">
        <v>2445</v>
      </c>
      <c r="C549">
        <v>2537</v>
      </c>
    </row>
    <row r="550" spans="1:3" x14ac:dyDescent="0.25">
      <c r="A550" t="s">
        <v>1487</v>
      </c>
      <c r="B550">
        <v>19862</v>
      </c>
      <c r="C550">
        <v>20793</v>
      </c>
    </row>
    <row r="551" spans="1:3" x14ac:dyDescent="0.25">
      <c r="A551" t="s">
        <v>138</v>
      </c>
      <c r="B551">
        <v>930</v>
      </c>
      <c r="C551">
        <v>882</v>
      </c>
    </row>
    <row r="552" spans="1:3" x14ac:dyDescent="0.25">
      <c r="A552" t="s">
        <v>386</v>
      </c>
      <c r="B552">
        <v>3118</v>
      </c>
      <c r="C552">
        <v>3136</v>
      </c>
    </row>
    <row r="553" spans="1:3" x14ac:dyDescent="0.25">
      <c r="A553" t="s">
        <v>1100</v>
      </c>
      <c r="B553">
        <v>2720</v>
      </c>
      <c r="C553">
        <v>2708</v>
      </c>
    </row>
    <row r="554" spans="1:3" x14ac:dyDescent="0.25">
      <c r="A554" t="s">
        <v>1403</v>
      </c>
      <c r="B554">
        <v>545</v>
      </c>
      <c r="C554">
        <v>537</v>
      </c>
    </row>
    <row r="555" spans="1:3" x14ac:dyDescent="0.25">
      <c r="A555" t="s">
        <v>1146</v>
      </c>
      <c r="B555">
        <v>1548</v>
      </c>
      <c r="C555">
        <v>1627</v>
      </c>
    </row>
    <row r="556" spans="1:3" x14ac:dyDescent="0.25">
      <c r="A556" t="s">
        <v>1299</v>
      </c>
      <c r="B556">
        <v>1390</v>
      </c>
      <c r="C556">
        <v>1428</v>
      </c>
    </row>
    <row r="557" spans="1:3" x14ac:dyDescent="0.25">
      <c r="A557" t="s">
        <v>1891</v>
      </c>
      <c r="B557">
        <v>174</v>
      </c>
      <c r="C557">
        <v>172</v>
      </c>
    </row>
    <row r="558" spans="1:3" x14ac:dyDescent="0.25">
      <c r="A558" t="s">
        <v>1227</v>
      </c>
      <c r="B558">
        <v>166</v>
      </c>
      <c r="C558">
        <v>173</v>
      </c>
    </row>
    <row r="559" spans="1:3" x14ac:dyDescent="0.25">
      <c r="A559" t="s">
        <v>1169</v>
      </c>
      <c r="B559">
        <v>453</v>
      </c>
      <c r="C559">
        <v>469</v>
      </c>
    </row>
    <row r="560" spans="1:3" x14ac:dyDescent="0.25">
      <c r="A560" t="s">
        <v>2147</v>
      </c>
      <c r="B560">
        <v>1236</v>
      </c>
      <c r="C560">
        <v>1160</v>
      </c>
    </row>
    <row r="561" spans="1:3" x14ac:dyDescent="0.25">
      <c r="A561" t="s">
        <v>2148</v>
      </c>
      <c r="B561">
        <v>384</v>
      </c>
      <c r="C561">
        <v>475</v>
      </c>
    </row>
    <row r="562" spans="1:3" x14ac:dyDescent="0.25">
      <c r="A562" t="s">
        <v>2149</v>
      </c>
      <c r="B562">
        <v>35595</v>
      </c>
      <c r="C562">
        <v>49480</v>
      </c>
    </row>
    <row r="563" spans="1:3" x14ac:dyDescent="0.25">
      <c r="A563" t="s">
        <v>2150</v>
      </c>
      <c r="B563">
        <v>3283</v>
      </c>
      <c r="C563">
        <v>4473</v>
      </c>
    </row>
    <row r="564" spans="1:3" x14ac:dyDescent="0.25">
      <c r="A564" t="s">
        <v>2151</v>
      </c>
      <c r="B564">
        <v>231</v>
      </c>
      <c r="C564">
        <v>303</v>
      </c>
    </row>
    <row r="565" spans="1:3" x14ac:dyDescent="0.25">
      <c r="A565" t="s">
        <v>438</v>
      </c>
      <c r="B565">
        <v>14818</v>
      </c>
      <c r="C565">
        <v>14400</v>
      </c>
    </row>
    <row r="566" spans="1:3" x14ac:dyDescent="0.25">
      <c r="A566" t="s">
        <v>204</v>
      </c>
      <c r="B566">
        <v>5184</v>
      </c>
      <c r="C566">
        <v>4912</v>
      </c>
    </row>
    <row r="567" spans="1:3" x14ac:dyDescent="0.25">
      <c r="A567" t="s">
        <v>774</v>
      </c>
      <c r="B567">
        <v>34156</v>
      </c>
      <c r="C567">
        <v>34327</v>
      </c>
    </row>
    <row r="568" spans="1:3" x14ac:dyDescent="0.25">
      <c r="A568" t="s">
        <v>1032</v>
      </c>
      <c r="B568">
        <v>3215</v>
      </c>
      <c r="C568">
        <v>3199</v>
      </c>
    </row>
    <row r="569" spans="1:3" x14ac:dyDescent="0.25">
      <c r="A569" t="s">
        <v>444</v>
      </c>
      <c r="B569">
        <v>23721</v>
      </c>
      <c r="C569">
        <v>22427</v>
      </c>
    </row>
    <row r="570" spans="1:3" x14ac:dyDescent="0.25">
      <c r="A570" t="s">
        <v>366</v>
      </c>
      <c r="B570">
        <v>5530</v>
      </c>
      <c r="C570">
        <v>4941</v>
      </c>
    </row>
    <row r="571" spans="1:3" x14ac:dyDescent="0.25">
      <c r="A571" t="s">
        <v>739</v>
      </c>
      <c r="B571">
        <v>15896</v>
      </c>
      <c r="C571">
        <v>15465</v>
      </c>
    </row>
    <row r="572" spans="1:3" x14ac:dyDescent="0.25">
      <c r="A572" t="s">
        <v>1215</v>
      </c>
      <c r="B572">
        <v>32680</v>
      </c>
      <c r="C572">
        <v>32412</v>
      </c>
    </row>
    <row r="573" spans="1:3" x14ac:dyDescent="0.25">
      <c r="A573" t="s">
        <v>296</v>
      </c>
      <c r="B573">
        <v>1904</v>
      </c>
      <c r="C573">
        <v>1700</v>
      </c>
    </row>
    <row r="574" spans="1:3" x14ac:dyDescent="0.25">
      <c r="A574" t="s">
        <v>1301</v>
      </c>
      <c r="B574">
        <v>10188</v>
      </c>
      <c r="C574">
        <v>10180</v>
      </c>
    </row>
    <row r="575" spans="1:3" x14ac:dyDescent="0.25">
      <c r="A575" t="s">
        <v>354</v>
      </c>
      <c r="B575">
        <v>28788</v>
      </c>
      <c r="C575">
        <v>27291</v>
      </c>
    </row>
    <row r="576" spans="1:3" x14ac:dyDescent="0.25">
      <c r="A576" t="s">
        <v>878</v>
      </c>
      <c r="B576">
        <v>17156</v>
      </c>
      <c r="C576">
        <v>17164</v>
      </c>
    </row>
    <row r="577" spans="1:3" x14ac:dyDescent="0.25">
      <c r="A577" t="s">
        <v>224</v>
      </c>
      <c r="B577">
        <v>579</v>
      </c>
      <c r="C577">
        <v>602</v>
      </c>
    </row>
    <row r="578" spans="1:3" x14ac:dyDescent="0.25">
      <c r="A578" t="s">
        <v>74</v>
      </c>
      <c r="B578">
        <v>1025</v>
      </c>
      <c r="C578">
        <v>915</v>
      </c>
    </row>
    <row r="579" spans="1:3" x14ac:dyDescent="0.25">
      <c r="A579" t="s">
        <v>685</v>
      </c>
      <c r="B579">
        <v>4480</v>
      </c>
      <c r="C579">
        <v>4364</v>
      </c>
    </row>
    <row r="580" spans="1:3" x14ac:dyDescent="0.25">
      <c r="A580" t="s">
        <v>647</v>
      </c>
      <c r="B580">
        <v>290</v>
      </c>
      <c r="C580">
        <v>288</v>
      </c>
    </row>
    <row r="581" spans="1:3" x14ac:dyDescent="0.25">
      <c r="A581" t="s">
        <v>1953</v>
      </c>
      <c r="B581">
        <v>179</v>
      </c>
      <c r="C581">
        <v>204</v>
      </c>
    </row>
    <row r="582" spans="1:3" x14ac:dyDescent="0.25">
      <c r="A582" t="s">
        <v>1435</v>
      </c>
      <c r="B582">
        <v>298</v>
      </c>
      <c r="C582">
        <v>301</v>
      </c>
    </row>
    <row r="583" spans="1:3" x14ac:dyDescent="0.25">
      <c r="A583" t="s">
        <v>370</v>
      </c>
      <c r="B583">
        <v>2027</v>
      </c>
      <c r="C583">
        <v>1975</v>
      </c>
    </row>
    <row r="584" spans="1:3" x14ac:dyDescent="0.25">
      <c r="A584" t="s">
        <v>1797</v>
      </c>
      <c r="B584">
        <v>400</v>
      </c>
      <c r="C584">
        <v>410</v>
      </c>
    </row>
    <row r="585" spans="1:3" x14ac:dyDescent="0.25">
      <c r="A585" t="s">
        <v>1179</v>
      </c>
      <c r="B585">
        <v>692</v>
      </c>
      <c r="C585">
        <v>652</v>
      </c>
    </row>
    <row r="586" spans="1:3" x14ac:dyDescent="0.25">
      <c r="A586" t="s">
        <v>2011</v>
      </c>
      <c r="B586">
        <v>158</v>
      </c>
      <c r="C586">
        <v>169</v>
      </c>
    </row>
    <row r="587" spans="1:3" x14ac:dyDescent="0.25">
      <c r="A587" t="s">
        <v>1700</v>
      </c>
      <c r="B587">
        <v>198</v>
      </c>
      <c r="C587">
        <v>203</v>
      </c>
    </row>
    <row r="588" spans="1:3" x14ac:dyDescent="0.25">
      <c r="A588" t="s">
        <v>838</v>
      </c>
      <c r="B588">
        <v>1517</v>
      </c>
      <c r="C588">
        <v>1501</v>
      </c>
    </row>
    <row r="589" spans="1:3" x14ac:dyDescent="0.25">
      <c r="A589" t="s">
        <v>1984</v>
      </c>
      <c r="B589">
        <v>322</v>
      </c>
      <c r="C589">
        <v>337</v>
      </c>
    </row>
    <row r="590" spans="1:3" x14ac:dyDescent="0.25">
      <c r="A590" t="s">
        <v>166</v>
      </c>
      <c r="B590">
        <v>353</v>
      </c>
      <c r="C590">
        <v>369</v>
      </c>
    </row>
    <row r="591" spans="1:3" x14ac:dyDescent="0.25">
      <c r="A591" t="s">
        <v>100</v>
      </c>
      <c r="B591">
        <v>237</v>
      </c>
      <c r="C591">
        <v>204</v>
      </c>
    </row>
    <row r="592" spans="1:3" x14ac:dyDescent="0.25">
      <c r="A592" t="s">
        <v>22</v>
      </c>
      <c r="B592">
        <v>235</v>
      </c>
      <c r="C592">
        <v>200</v>
      </c>
    </row>
    <row r="593" spans="1:3" x14ac:dyDescent="0.25">
      <c r="A593" t="s">
        <v>552</v>
      </c>
      <c r="B593">
        <v>2998</v>
      </c>
      <c r="C593">
        <v>2898</v>
      </c>
    </row>
    <row r="594" spans="1:3" x14ac:dyDescent="0.25">
      <c r="A594" t="s">
        <v>2007</v>
      </c>
      <c r="B594">
        <v>430</v>
      </c>
      <c r="C594">
        <v>485</v>
      </c>
    </row>
    <row r="595" spans="1:3" x14ac:dyDescent="0.25">
      <c r="A595" t="s">
        <v>1096</v>
      </c>
      <c r="B595">
        <v>431</v>
      </c>
      <c r="C595">
        <v>441</v>
      </c>
    </row>
    <row r="596" spans="1:3" x14ac:dyDescent="0.25">
      <c r="A596" t="s">
        <v>178</v>
      </c>
      <c r="B596">
        <v>629</v>
      </c>
      <c r="C596">
        <v>607</v>
      </c>
    </row>
    <row r="597" spans="1:3" x14ac:dyDescent="0.25">
      <c r="A597" t="s">
        <v>918</v>
      </c>
      <c r="B597">
        <v>184</v>
      </c>
      <c r="C597">
        <v>180</v>
      </c>
    </row>
    <row r="598" spans="1:3" x14ac:dyDescent="0.25">
      <c r="A598" t="s">
        <v>1527</v>
      </c>
      <c r="B598">
        <v>7143</v>
      </c>
      <c r="C598">
        <v>7474</v>
      </c>
    </row>
    <row r="599" spans="1:3" x14ac:dyDescent="0.25">
      <c r="A599" t="s">
        <v>1941</v>
      </c>
      <c r="B599">
        <v>390</v>
      </c>
      <c r="C599">
        <v>441</v>
      </c>
    </row>
    <row r="600" spans="1:3" x14ac:dyDescent="0.25">
      <c r="A600" t="s">
        <v>1140</v>
      </c>
      <c r="B600">
        <v>787</v>
      </c>
      <c r="C600">
        <v>801</v>
      </c>
    </row>
    <row r="601" spans="1:3" x14ac:dyDescent="0.25">
      <c r="A601" t="s">
        <v>982</v>
      </c>
      <c r="B601">
        <v>4336</v>
      </c>
      <c r="C601">
        <v>4396</v>
      </c>
    </row>
    <row r="602" spans="1:3" x14ac:dyDescent="0.25">
      <c r="A602" t="s">
        <v>1315</v>
      </c>
      <c r="B602">
        <v>392</v>
      </c>
      <c r="C602">
        <v>396</v>
      </c>
    </row>
    <row r="603" spans="1:3" x14ac:dyDescent="0.25">
      <c r="A603" t="s">
        <v>884</v>
      </c>
      <c r="B603">
        <v>518</v>
      </c>
      <c r="C603">
        <v>541</v>
      </c>
    </row>
    <row r="604" spans="1:3" x14ac:dyDescent="0.25">
      <c r="A604" t="s">
        <v>1655</v>
      </c>
      <c r="B604">
        <v>329</v>
      </c>
      <c r="C604">
        <v>354</v>
      </c>
    </row>
    <row r="605" spans="1:3" x14ac:dyDescent="0.25">
      <c r="A605" t="s">
        <v>667</v>
      </c>
      <c r="B605">
        <v>747</v>
      </c>
      <c r="C605">
        <v>732</v>
      </c>
    </row>
    <row r="606" spans="1:3" x14ac:dyDescent="0.25">
      <c r="A606" t="s">
        <v>603</v>
      </c>
      <c r="B606">
        <v>247</v>
      </c>
      <c r="C606">
        <v>284</v>
      </c>
    </row>
    <row r="607" spans="1:3" x14ac:dyDescent="0.25">
      <c r="A607" t="s">
        <v>1869</v>
      </c>
      <c r="B607">
        <v>218</v>
      </c>
      <c r="C607">
        <v>224</v>
      </c>
    </row>
    <row r="608" spans="1:3" x14ac:dyDescent="0.25">
      <c r="A608" t="s">
        <v>558</v>
      </c>
      <c r="B608">
        <v>1331</v>
      </c>
      <c r="C608">
        <v>1309</v>
      </c>
    </row>
    <row r="609" spans="1:3" x14ac:dyDescent="0.25">
      <c r="A609" t="s">
        <v>1913</v>
      </c>
      <c r="B609">
        <v>508</v>
      </c>
      <c r="C609">
        <v>617</v>
      </c>
    </row>
    <row r="610" spans="1:3" x14ac:dyDescent="0.25">
      <c r="A610" t="s">
        <v>1016</v>
      </c>
      <c r="B610">
        <v>547</v>
      </c>
      <c r="C610">
        <v>507</v>
      </c>
    </row>
    <row r="611" spans="1:3" x14ac:dyDescent="0.25">
      <c r="A611" t="s">
        <v>90</v>
      </c>
      <c r="B611">
        <v>485</v>
      </c>
      <c r="C611">
        <v>453</v>
      </c>
    </row>
    <row r="612" spans="1:3" x14ac:dyDescent="0.25">
      <c r="A612" t="s">
        <v>962</v>
      </c>
      <c r="B612">
        <v>278</v>
      </c>
      <c r="C612">
        <v>241</v>
      </c>
    </row>
    <row r="613" spans="1:3" x14ac:dyDescent="0.25">
      <c r="A613" t="s">
        <v>1417</v>
      </c>
      <c r="B613">
        <v>3949</v>
      </c>
      <c r="C613">
        <v>3984</v>
      </c>
    </row>
    <row r="614" spans="1:3" x14ac:dyDescent="0.25">
      <c r="A614" t="s">
        <v>1986</v>
      </c>
      <c r="B614">
        <v>1004</v>
      </c>
      <c r="C614">
        <v>1125</v>
      </c>
    </row>
    <row r="615" spans="1:3" x14ac:dyDescent="0.25">
      <c r="A615" t="s">
        <v>1241</v>
      </c>
      <c r="B615">
        <v>783</v>
      </c>
      <c r="C615">
        <v>787</v>
      </c>
    </row>
    <row r="616" spans="1:3" x14ac:dyDescent="0.25">
      <c r="A616" t="s">
        <v>542</v>
      </c>
      <c r="B616">
        <v>410</v>
      </c>
      <c r="C616">
        <v>404</v>
      </c>
    </row>
    <row r="617" spans="1:3" x14ac:dyDescent="0.25">
      <c r="A617" t="s">
        <v>176</v>
      </c>
      <c r="B617">
        <v>114</v>
      </c>
      <c r="C617">
        <v>105</v>
      </c>
    </row>
    <row r="618" spans="1:3" x14ac:dyDescent="0.25">
      <c r="A618" t="s">
        <v>1018</v>
      </c>
      <c r="B618">
        <v>65</v>
      </c>
      <c r="C618">
        <v>67</v>
      </c>
    </row>
    <row r="619" spans="1:3" x14ac:dyDescent="0.25">
      <c r="A619" t="s">
        <v>1789</v>
      </c>
      <c r="B619">
        <v>1736</v>
      </c>
      <c r="C619">
        <v>1914</v>
      </c>
    </row>
    <row r="620" spans="1:3" x14ac:dyDescent="0.25">
      <c r="A620" t="s">
        <v>914</v>
      </c>
      <c r="B620">
        <v>489</v>
      </c>
      <c r="C620">
        <v>506</v>
      </c>
    </row>
    <row r="621" spans="1:3" x14ac:dyDescent="0.25">
      <c r="A621" t="s">
        <v>318</v>
      </c>
      <c r="B621">
        <v>1514</v>
      </c>
      <c r="C621">
        <v>1524</v>
      </c>
    </row>
    <row r="622" spans="1:3" x14ac:dyDescent="0.25">
      <c r="A622" t="s">
        <v>1329</v>
      </c>
      <c r="B622">
        <v>5477</v>
      </c>
      <c r="C622">
        <v>5364</v>
      </c>
    </row>
    <row r="623" spans="1:3" x14ac:dyDescent="0.25">
      <c r="A623" t="s">
        <v>639</v>
      </c>
      <c r="B623">
        <v>1046</v>
      </c>
      <c r="C623">
        <v>993</v>
      </c>
    </row>
    <row r="624" spans="1:3" x14ac:dyDescent="0.25">
      <c r="A624" t="s">
        <v>1339</v>
      </c>
      <c r="B624">
        <v>2630</v>
      </c>
      <c r="C624">
        <v>2645</v>
      </c>
    </row>
    <row r="625" spans="1:3" x14ac:dyDescent="0.25">
      <c r="A625" t="s">
        <v>1453</v>
      </c>
      <c r="B625">
        <v>674</v>
      </c>
      <c r="C625">
        <v>665</v>
      </c>
    </row>
    <row r="626" spans="1:3" x14ac:dyDescent="0.25">
      <c r="A626" t="s">
        <v>146</v>
      </c>
      <c r="B626">
        <v>328</v>
      </c>
      <c r="C626">
        <v>302</v>
      </c>
    </row>
    <row r="627" spans="1:3" x14ac:dyDescent="0.25">
      <c r="A627" t="s">
        <v>1783</v>
      </c>
      <c r="B627">
        <v>683</v>
      </c>
      <c r="C627">
        <v>726</v>
      </c>
    </row>
    <row r="628" spans="1:3" x14ac:dyDescent="0.25">
      <c r="A628" t="s">
        <v>1419</v>
      </c>
      <c r="B628">
        <v>543</v>
      </c>
      <c r="C628">
        <v>534</v>
      </c>
    </row>
    <row r="629" spans="1:3" x14ac:dyDescent="0.25">
      <c r="A629" t="s">
        <v>510</v>
      </c>
      <c r="B629">
        <v>2736</v>
      </c>
      <c r="C629">
        <v>2607</v>
      </c>
    </row>
    <row r="630" spans="1:3" x14ac:dyDescent="0.25">
      <c r="A630" t="s">
        <v>790</v>
      </c>
      <c r="B630">
        <v>737</v>
      </c>
      <c r="C630">
        <v>687</v>
      </c>
    </row>
    <row r="631" spans="1:3" x14ac:dyDescent="0.25">
      <c r="A631" t="s">
        <v>1345</v>
      </c>
      <c r="B631">
        <v>688</v>
      </c>
      <c r="C631">
        <v>702</v>
      </c>
    </row>
    <row r="632" spans="1:3" x14ac:dyDescent="0.25">
      <c r="A632" t="s">
        <v>98</v>
      </c>
      <c r="B632">
        <v>102</v>
      </c>
      <c r="C632">
        <v>105</v>
      </c>
    </row>
    <row r="633" spans="1:3" x14ac:dyDescent="0.25">
      <c r="A633" t="s">
        <v>1305</v>
      </c>
      <c r="B633">
        <v>277</v>
      </c>
      <c r="C633">
        <v>295</v>
      </c>
    </row>
    <row r="634" spans="1:3" x14ac:dyDescent="0.25">
      <c r="A634" t="s">
        <v>472</v>
      </c>
      <c r="B634">
        <v>261</v>
      </c>
      <c r="C634">
        <v>256</v>
      </c>
    </row>
    <row r="635" spans="1:3" x14ac:dyDescent="0.25">
      <c r="A635" t="s">
        <v>1596</v>
      </c>
      <c r="B635">
        <v>1041</v>
      </c>
      <c r="C635">
        <v>1058</v>
      </c>
    </row>
    <row r="636" spans="1:3" x14ac:dyDescent="0.25">
      <c r="A636" t="s">
        <v>220</v>
      </c>
      <c r="B636">
        <v>341</v>
      </c>
      <c r="C636">
        <v>319</v>
      </c>
    </row>
    <row r="637" spans="1:3" x14ac:dyDescent="0.25">
      <c r="A637" t="s">
        <v>1132</v>
      </c>
      <c r="B637">
        <v>1579</v>
      </c>
      <c r="C637">
        <v>1583</v>
      </c>
    </row>
    <row r="638" spans="1:3" x14ac:dyDescent="0.25">
      <c r="A638" t="s">
        <v>816</v>
      </c>
      <c r="B638">
        <v>767</v>
      </c>
      <c r="C638">
        <v>741</v>
      </c>
    </row>
    <row r="639" spans="1:3" x14ac:dyDescent="0.25">
      <c r="A639" t="s">
        <v>430</v>
      </c>
      <c r="B639">
        <v>1178</v>
      </c>
      <c r="C639">
        <v>1177</v>
      </c>
    </row>
    <row r="640" spans="1:3" x14ac:dyDescent="0.25">
      <c r="A640" t="s">
        <v>76</v>
      </c>
      <c r="B640">
        <v>411</v>
      </c>
      <c r="C640">
        <v>388</v>
      </c>
    </row>
    <row r="641" spans="1:3" x14ac:dyDescent="0.25">
      <c r="A641" t="s">
        <v>1331</v>
      </c>
      <c r="B641">
        <v>1530</v>
      </c>
      <c r="C641">
        <v>1513</v>
      </c>
    </row>
    <row r="642" spans="1:3" x14ac:dyDescent="0.25">
      <c r="A642" t="s">
        <v>870</v>
      </c>
      <c r="B642">
        <v>2484</v>
      </c>
      <c r="C642">
        <v>2312</v>
      </c>
    </row>
    <row r="643" spans="1:3" x14ac:dyDescent="0.25">
      <c r="A643" t="s">
        <v>733</v>
      </c>
      <c r="B643">
        <v>1504</v>
      </c>
      <c r="C643">
        <v>1486</v>
      </c>
    </row>
    <row r="644" spans="1:3" x14ac:dyDescent="0.25">
      <c r="A644" t="s">
        <v>126</v>
      </c>
      <c r="B644">
        <v>488</v>
      </c>
      <c r="C644">
        <v>443</v>
      </c>
    </row>
    <row r="645" spans="1:3" x14ac:dyDescent="0.25">
      <c r="A645" t="s">
        <v>1092</v>
      </c>
      <c r="B645">
        <v>226</v>
      </c>
      <c r="C645">
        <v>224</v>
      </c>
    </row>
    <row r="646" spans="1:3" x14ac:dyDescent="0.25">
      <c r="A646" t="s">
        <v>24</v>
      </c>
      <c r="B646">
        <v>33</v>
      </c>
      <c r="C646">
        <v>40</v>
      </c>
    </row>
    <row r="647" spans="1:3" x14ac:dyDescent="0.25">
      <c r="A647" t="s">
        <v>2152</v>
      </c>
      <c r="B647">
        <v>417</v>
      </c>
      <c r="C647">
        <v>464</v>
      </c>
    </row>
    <row r="648" spans="1:3" x14ac:dyDescent="0.25">
      <c r="A648" t="s">
        <v>2153</v>
      </c>
      <c r="B648">
        <v>387</v>
      </c>
      <c r="C648">
        <v>458</v>
      </c>
    </row>
    <row r="649" spans="1:3" x14ac:dyDescent="0.25">
      <c r="A649" t="s">
        <v>2154</v>
      </c>
      <c r="B649">
        <v>976</v>
      </c>
      <c r="C649">
        <v>1943</v>
      </c>
    </row>
    <row r="650" spans="1:3" x14ac:dyDescent="0.25">
      <c r="A650" t="s">
        <v>860</v>
      </c>
      <c r="B650">
        <v>5388</v>
      </c>
      <c r="C650">
        <v>5222</v>
      </c>
    </row>
    <row r="651" spans="1:3" x14ac:dyDescent="0.25">
      <c r="A651" t="s">
        <v>244</v>
      </c>
      <c r="B651">
        <v>8280</v>
      </c>
      <c r="C651">
        <v>8310</v>
      </c>
    </row>
    <row r="652" spans="1:3" x14ac:dyDescent="0.25">
      <c r="A652" t="s">
        <v>1293</v>
      </c>
      <c r="B652">
        <v>5136</v>
      </c>
      <c r="C652">
        <v>5181</v>
      </c>
    </row>
    <row r="653" spans="1:3" x14ac:dyDescent="0.25">
      <c r="A653" t="s">
        <v>466</v>
      </c>
      <c r="B653">
        <v>18858</v>
      </c>
      <c r="C653">
        <v>18162</v>
      </c>
    </row>
    <row r="654" spans="1:3" x14ac:dyDescent="0.25">
      <c r="A654" t="s">
        <v>657</v>
      </c>
      <c r="B654">
        <v>372</v>
      </c>
      <c r="C654">
        <v>375</v>
      </c>
    </row>
    <row r="655" spans="1:3" x14ac:dyDescent="0.25">
      <c r="A655" t="s">
        <v>1619</v>
      </c>
      <c r="B655">
        <v>1931</v>
      </c>
      <c r="C655">
        <v>1927</v>
      </c>
    </row>
    <row r="656" spans="1:3" x14ac:dyDescent="0.25">
      <c r="A656" t="s">
        <v>689</v>
      </c>
      <c r="B656">
        <v>1151</v>
      </c>
      <c r="C656">
        <v>1153</v>
      </c>
    </row>
    <row r="657" spans="1:3" x14ac:dyDescent="0.25">
      <c r="A657" t="s">
        <v>500</v>
      </c>
      <c r="B657">
        <v>5073</v>
      </c>
      <c r="C657">
        <v>4870</v>
      </c>
    </row>
    <row r="658" spans="1:3" x14ac:dyDescent="0.25">
      <c r="A658" t="s">
        <v>358</v>
      </c>
      <c r="B658">
        <v>554</v>
      </c>
      <c r="C658">
        <v>521</v>
      </c>
    </row>
    <row r="659" spans="1:3" x14ac:dyDescent="0.25">
      <c r="A659" t="s">
        <v>294</v>
      </c>
      <c r="B659">
        <v>1878</v>
      </c>
      <c r="C659">
        <v>1830</v>
      </c>
    </row>
    <row r="660" spans="1:3" x14ac:dyDescent="0.25">
      <c r="A660" t="s">
        <v>1990</v>
      </c>
      <c r="B660">
        <v>587</v>
      </c>
      <c r="C660">
        <v>665</v>
      </c>
    </row>
    <row r="661" spans="1:3" x14ac:dyDescent="0.25">
      <c r="A661" t="s">
        <v>1609</v>
      </c>
      <c r="B661">
        <v>131</v>
      </c>
      <c r="C661">
        <v>129</v>
      </c>
    </row>
    <row r="662" spans="1:3" x14ac:dyDescent="0.25">
      <c r="A662" t="s">
        <v>2155</v>
      </c>
      <c r="B662">
        <v>91</v>
      </c>
      <c r="C662">
        <v>102</v>
      </c>
    </row>
    <row r="663" spans="1:3" x14ac:dyDescent="0.25">
      <c r="A663" t="s">
        <v>655</v>
      </c>
      <c r="B663">
        <v>3729</v>
      </c>
      <c r="C663">
        <v>3663</v>
      </c>
    </row>
    <row r="664" spans="1:3" x14ac:dyDescent="0.25">
      <c r="A664" t="s">
        <v>1557</v>
      </c>
      <c r="B664">
        <v>12221</v>
      </c>
      <c r="C664">
        <v>12810</v>
      </c>
    </row>
    <row r="665" spans="1:3" x14ac:dyDescent="0.25">
      <c r="A665" t="s">
        <v>802</v>
      </c>
      <c r="B665">
        <v>6726</v>
      </c>
      <c r="C665">
        <v>6902</v>
      </c>
    </row>
    <row r="666" spans="1:3" x14ac:dyDescent="0.25">
      <c r="A666" t="s">
        <v>1791</v>
      </c>
      <c r="B666">
        <v>1216</v>
      </c>
      <c r="C666">
        <v>1354</v>
      </c>
    </row>
    <row r="667" spans="1:3" x14ac:dyDescent="0.25">
      <c r="A667" t="s">
        <v>1623</v>
      </c>
      <c r="B667">
        <v>5528</v>
      </c>
      <c r="C667">
        <v>5618</v>
      </c>
    </row>
    <row r="668" spans="1:3" x14ac:dyDescent="0.25">
      <c r="A668" t="s">
        <v>1219</v>
      </c>
      <c r="B668">
        <v>1053</v>
      </c>
      <c r="C668">
        <v>1100</v>
      </c>
    </row>
    <row r="669" spans="1:3" x14ac:dyDescent="0.25">
      <c r="A669" t="s">
        <v>1247</v>
      </c>
      <c r="B669">
        <v>732</v>
      </c>
      <c r="C669">
        <v>755</v>
      </c>
    </row>
    <row r="670" spans="1:3" x14ac:dyDescent="0.25">
      <c r="A670" t="s">
        <v>1674</v>
      </c>
      <c r="B670">
        <v>2138</v>
      </c>
      <c r="C670">
        <v>2182</v>
      </c>
    </row>
    <row r="671" spans="1:3" x14ac:dyDescent="0.25">
      <c r="A671" t="s">
        <v>1943</v>
      </c>
      <c r="B671">
        <v>2027</v>
      </c>
      <c r="C671">
        <v>2348</v>
      </c>
    </row>
    <row r="672" spans="1:3" x14ac:dyDescent="0.25">
      <c r="A672" t="s">
        <v>926</v>
      </c>
      <c r="B672">
        <v>771</v>
      </c>
      <c r="C672">
        <v>726</v>
      </c>
    </row>
    <row r="673" spans="1:3" x14ac:dyDescent="0.25">
      <c r="A673" t="s">
        <v>400</v>
      </c>
      <c r="B673">
        <v>397</v>
      </c>
      <c r="C673">
        <v>417</v>
      </c>
    </row>
    <row r="674" spans="1:3" x14ac:dyDescent="0.25">
      <c r="A674" t="s">
        <v>1621</v>
      </c>
      <c r="B674">
        <v>737</v>
      </c>
      <c r="C674">
        <v>810</v>
      </c>
    </row>
    <row r="675" spans="1:3" x14ac:dyDescent="0.25">
      <c r="A675" t="s">
        <v>854</v>
      </c>
      <c r="B675">
        <v>106</v>
      </c>
      <c r="C675">
        <v>105</v>
      </c>
    </row>
    <row r="676" spans="1:3" x14ac:dyDescent="0.25">
      <c r="A676" t="s">
        <v>749</v>
      </c>
      <c r="B676">
        <v>671</v>
      </c>
      <c r="C676">
        <v>640</v>
      </c>
    </row>
    <row r="677" spans="1:3" x14ac:dyDescent="0.25">
      <c r="A677" t="s">
        <v>1584</v>
      </c>
      <c r="B677">
        <v>1134</v>
      </c>
      <c r="C677">
        <v>1085</v>
      </c>
    </row>
    <row r="678" spans="1:3" x14ac:dyDescent="0.25">
      <c r="A678" t="s">
        <v>194</v>
      </c>
      <c r="B678">
        <v>825</v>
      </c>
      <c r="C678">
        <v>757</v>
      </c>
    </row>
    <row r="679" spans="1:3" x14ac:dyDescent="0.25">
      <c r="A679" t="s">
        <v>72</v>
      </c>
      <c r="B679">
        <v>278</v>
      </c>
      <c r="C679">
        <v>234</v>
      </c>
    </row>
    <row r="680" spans="1:3" x14ac:dyDescent="0.25">
      <c r="A680" t="s">
        <v>980</v>
      </c>
      <c r="B680">
        <v>360</v>
      </c>
      <c r="C680">
        <v>384</v>
      </c>
    </row>
    <row r="681" spans="1:3" x14ac:dyDescent="0.25">
      <c r="A681" t="s">
        <v>1968</v>
      </c>
      <c r="B681">
        <v>4056</v>
      </c>
      <c r="C681">
        <v>4592</v>
      </c>
    </row>
    <row r="682" spans="1:3" x14ac:dyDescent="0.25">
      <c r="A682" t="s">
        <v>1933</v>
      </c>
      <c r="B682">
        <v>10196</v>
      </c>
      <c r="C682">
        <v>11977</v>
      </c>
    </row>
    <row r="683" spans="1:3" x14ac:dyDescent="0.25">
      <c r="A683" t="s">
        <v>1607</v>
      </c>
      <c r="B683">
        <v>3961</v>
      </c>
      <c r="C683">
        <v>4057</v>
      </c>
    </row>
    <row r="684" spans="1:3" x14ac:dyDescent="0.25">
      <c r="A684" t="s">
        <v>1762</v>
      </c>
      <c r="B684">
        <v>1620</v>
      </c>
      <c r="C684">
        <v>1624</v>
      </c>
    </row>
    <row r="685" spans="1:3" x14ac:dyDescent="0.25">
      <c r="A685" t="s">
        <v>1423</v>
      </c>
      <c r="B685">
        <v>3513</v>
      </c>
      <c r="C685">
        <v>3682</v>
      </c>
    </row>
    <row r="686" spans="1:3" x14ac:dyDescent="0.25">
      <c r="A686" t="s">
        <v>1722</v>
      </c>
      <c r="B686">
        <v>4617</v>
      </c>
      <c r="C686">
        <v>4804</v>
      </c>
    </row>
    <row r="687" spans="1:3" x14ac:dyDescent="0.25">
      <c r="A687" t="s">
        <v>1507</v>
      </c>
      <c r="B687">
        <v>1029</v>
      </c>
      <c r="C687">
        <v>1099</v>
      </c>
    </row>
    <row r="688" spans="1:3" x14ac:dyDescent="0.25">
      <c r="A688" t="s">
        <v>2156</v>
      </c>
      <c r="B688">
        <v>139</v>
      </c>
      <c r="C688">
        <v>90</v>
      </c>
    </row>
    <row r="689" spans="1:3" x14ac:dyDescent="0.25">
      <c r="A689" t="s">
        <v>1851</v>
      </c>
      <c r="B689">
        <v>8687</v>
      </c>
      <c r="C689">
        <v>9579</v>
      </c>
    </row>
    <row r="690" spans="1:3" x14ac:dyDescent="0.25">
      <c r="A690" t="s">
        <v>619</v>
      </c>
      <c r="B690">
        <v>1100</v>
      </c>
      <c r="C690">
        <v>1088</v>
      </c>
    </row>
    <row r="691" spans="1:3" x14ac:dyDescent="0.25">
      <c r="A691" t="s">
        <v>42</v>
      </c>
      <c r="B691">
        <v>78</v>
      </c>
      <c r="C691">
        <v>73</v>
      </c>
    </row>
    <row r="692" spans="1:3" x14ac:dyDescent="0.25">
      <c r="A692" t="s">
        <v>1976</v>
      </c>
      <c r="B692">
        <v>152</v>
      </c>
      <c r="C692">
        <v>169</v>
      </c>
    </row>
    <row r="693" spans="1:3" x14ac:dyDescent="0.25">
      <c r="A693" t="s">
        <v>416</v>
      </c>
      <c r="B693">
        <v>576</v>
      </c>
      <c r="C693">
        <v>591</v>
      </c>
    </row>
    <row r="694" spans="1:3" x14ac:dyDescent="0.25">
      <c r="A694" t="s">
        <v>1992</v>
      </c>
      <c r="B694">
        <v>192</v>
      </c>
      <c r="C694">
        <v>205</v>
      </c>
    </row>
    <row r="695" spans="1:3" x14ac:dyDescent="0.25">
      <c r="A695" t="s">
        <v>898</v>
      </c>
      <c r="B695">
        <v>5020</v>
      </c>
      <c r="C695">
        <v>4818</v>
      </c>
    </row>
    <row r="696" spans="1:3" x14ac:dyDescent="0.25">
      <c r="A696" t="s">
        <v>1698</v>
      </c>
      <c r="B696">
        <v>1107</v>
      </c>
      <c r="C696">
        <v>1166</v>
      </c>
    </row>
    <row r="697" spans="1:3" x14ac:dyDescent="0.25">
      <c r="A697" t="s">
        <v>1961</v>
      </c>
      <c r="B697">
        <v>17</v>
      </c>
      <c r="C697">
        <v>24</v>
      </c>
    </row>
    <row r="698" spans="1:3" x14ac:dyDescent="0.25">
      <c r="A698" t="s">
        <v>394</v>
      </c>
      <c r="B698">
        <v>615</v>
      </c>
      <c r="C698">
        <v>584</v>
      </c>
    </row>
    <row r="699" spans="1:3" x14ac:dyDescent="0.25">
      <c r="A699" t="s">
        <v>316</v>
      </c>
      <c r="B699">
        <v>104</v>
      </c>
      <c r="C699">
        <v>107</v>
      </c>
    </row>
    <row r="700" spans="1:3" x14ac:dyDescent="0.25">
      <c r="A700" t="s">
        <v>128</v>
      </c>
      <c r="B700">
        <v>585</v>
      </c>
      <c r="C700">
        <v>572</v>
      </c>
    </row>
    <row r="701" spans="1:3" x14ac:dyDescent="0.25">
      <c r="A701" t="s">
        <v>560</v>
      </c>
      <c r="B701">
        <v>3392</v>
      </c>
      <c r="C701">
        <v>3102</v>
      </c>
    </row>
    <row r="702" spans="1:3" x14ac:dyDescent="0.25">
      <c r="A702" t="s">
        <v>578</v>
      </c>
      <c r="B702">
        <v>688</v>
      </c>
      <c r="C702">
        <v>672</v>
      </c>
    </row>
    <row r="703" spans="1:3" x14ac:dyDescent="0.25">
      <c r="A703" t="s">
        <v>1855</v>
      </c>
      <c r="B703">
        <v>423</v>
      </c>
      <c r="C703">
        <v>428</v>
      </c>
    </row>
    <row r="704" spans="1:3" x14ac:dyDescent="0.25">
      <c r="A704" t="s">
        <v>1821</v>
      </c>
      <c r="B704">
        <v>753</v>
      </c>
      <c r="C704">
        <v>810</v>
      </c>
    </row>
    <row r="705" spans="1:3" x14ac:dyDescent="0.25">
      <c r="A705" t="s">
        <v>52</v>
      </c>
      <c r="B705">
        <v>278</v>
      </c>
      <c r="C705">
        <v>251</v>
      </c>
    </row>
    <row r="706" spans="1:3" x14ac:dyDescent="0.25">
      <c r="A706" t="s">
        <v>934</v>
      </c>
      <c r="B706">
        <v>386</v>
      </c>
      <c r="C706">
        <v>414</v>
      </c>
    </row>
    <row r="707" spans="1:3" x14ac:dyDescent="0.25">
      <c r="A707" t="s">
        <v>1970</v>
      </c>
      <c r="B707">
        <v>110</v>
      </c>
      <c r="C707">
        <v>124</v>
      </c>
    </row>
    <row r="708" spans="1:3" x14ac:dyDescent="0.25">
      <c r="A708" t="s">
        <v>1313</v>
      </c>
      <c r="B708">
        <v>954</v>
      </c>
      <c r="C708">
        <v>1074</v>
      </c>
    </row>
    <row r="709" spans="1:3" x14ac:dyDescent="0.25">
      <c r="A709" t="s">
        <v>1568</v>
      </c>
      <c r="B709">
        <v>3818</v>
      </c>
      <c r="C709">
        <v>3964</v>
      </c>
    </row>
    <row r="710" spans="1:3" x14ac:dyDescent="0.25">
      <c r="A710" t="s">
        <v>142</v>
      </c>
      <c r="B710">
        <v>2550</v>
      </c>
      <c r="C710">
        <v>2441</v>
      </c>
    </row>
    <row r="711" spans="1:3" x14ac:dyDescent="0.25">
      <c r="A711" t="s">
        <v>1225</v>
      </c>
      <c r="B711">
        <v>1150</v>
      </c>
      <c r="C711">
        <v>1134</v>
      </c>
    </row>
    <row r="712" spans="1:3" x14ac:dyDescent="0.25">
      <c r="A712" t="s">
        <v>78</v>
      </c>
      <c r="B712">
        <v>165</v>
      </c>
      <c r="C712">
        <v>131</v>
      </c>
    </row>
    <row r="713" spans="1:3" x14ac:dyDescent="0.25">
      <c r="A713" t="s">
        <v>605</v>
      </c>
      <c r="B713">
        <v>1349</v>
      </c>
      <c r="C713">
        <v>1296</v>
      </c>
    </row>
    <row r="714" spans="1:3" x14ac:dyDescent="0.25">
      <c r="A714" t="s">
        <v>580</v>
      </c>
      <c r="B714">
        <v>615</v>
      </c>
      <c r="C714">
        <v>599</v>
      </c>
    </row>
    <row r="715" spans="1:3" x14ac:dyDescent="0.25">
      <c r="A715" t="s">
        <v>212</v>
      </c>
      <c r="B715">
        <v>368</v>
      </c>
      <c r="C715">
        <v>326</v>
      </c>
    </row>
    <row r="716" spans="1:3" x14ac:dyDescent="0.25">
      <c r="A716" t="s">
        <v>1377</v>
      </c>
      <c r="B716">
        <v>469</v>
      </c>
      <c r="C716">
        <v>497</v>
      </c>
    </row>
    <row r="717" spans="1:3" x14ac:dyDescent="0.25">
      <c r="A717" t="s">
        <v>972</v>
      </c>
      <c r="B717">
        <v>3348</v>
      </c>
      <c r="C717">
        <v>3421</v>
      </c>
    </row>
    <row r="718" spans="1:3" x14ac:dyDescent="0.25">
      <c r="A718" t="s">
        <v>1604</v>
      </c>
      <c r="B718">
        <v>282</v>
      </c>
      <c r="C718">
        <v>341</v>
      </c>
    </row>
    <row r="719" spans="1:3" x14ac:dyDescent="0.25">
      <c r="A719" t="s">
        <v>782</v>
      </c>
      <c r="B719">
        <v>1380</v>
      </c>
      <c r="C719">
        <v>1321</v>
      </c>
    </row>
    <row r="720" spans="1:3" x14ac:dyDescent="0.25">
      <c r="A720" t="s">
        <v>1118</v>
      </c>
      <c r="B720">
        <v>1123</v>
      </c>
      <c r="C720">
        <v>1135</v>
      </c>
    </row>
    <row r="721" spans="1:3" x14ac:dyDescent="0.25">
      <c r="A721" t="s">
        <v>346</v>
      </c>
      <c r="B721">
        <v>280</v>
      </c>
      <c r="C721">
        <v>273</v>
      </c>
    </row>
    <row r="722" spans="1:3" x14ac:dyDescent="0.25">
      <c r="A722" t="s">
        <v>1503</v>
      </c>
      <c r="B722">
        <v>656</v>
      </c>
      <c r="C722">
        <v>703</v>
      </c>
    </row>
    <row r="723" spans="1:3" x14ac:dyDescent="0.25">
      <c r="A723" t="s">
        <v>1879</v>
      </c>
      <c r="B723">
        <v>121</v>
      </c>
      <c r="C723">
        <v>119</v>
      </c>
    </row>
    <row r="724" spans="1:3" x14ac:dyDescent="0.25">
      <c r="A724" t="s">
        <v>214</v>
      </c>
      <c r="B724">
        <v>156</v>
      </c>
      <c r="C724">
        <v>139</v>
      </c>
    </row>
    <row r="725" spans="1:3" x14ac:dyDescent="0.25">
      <c r="A725" t="s">
        <v>122</v>
      </c>
      <c r="B725">
        <v>103</v>
      </c>
      <c r="C725">
        <v>82</v>
      </c>
    </row>
    <row r="726" spans="1:3" x14ac:dyDescent="0.25">
      <c r="A726" t="s">
        <v>574</v>
      </c>
      <c r="B726">
        <v>1905</v>
      </c>
      <c r="C726">
        <v>1917</v>
      </c>
    </row>
    <row r="727" spans="1:3" x14ac:dyDescent="0.25">
      <c r="A727" t="s">
        <v>1521</v>
      </c>
      <c r="B727">
        <v>1022</v>
      </c>
      <c r="C727">
        <v>1054</v>
      </c>
    </row>
    <row r="728" spans="1:3" x14ac:dyDescent="0.25">
      <c r="A728" t="s">
        <v>104</v>
      </c>
      <c r="B728">
        <v>166</v>
      </c>
      <c r="C728">
        <v>164</v>
      </c>
    </row>
    <row r="729" spans="1:3" x14ac:dyDescent="0.25">
      <c r="A729" t="s">
        <v>928</v>
      </c>
      <c r="B729">
        <v>945</v>
      </c>
      <c r="C729">
        <v>951</v>
      </c>
    </row>
    <row r="730" spans="1:3" x14ac:dyDescent="0.25">
      <c r="A730" t="s">
        <v>1154</v>
      </c>
      <c r="B730">
        <v>687</v>
      </c>
      <c r="C730">
        <v>665</v>
      </c>
    </row>
    <row r="731" spans="1:3" x14ac:dyDescent="0.25">
      <c r="A731" t="s">
        <v>1696</v>
      </c>
      <c r="B731">
        <v>609</v>
      </c>
      <c r="C731">
        <v>600</v>
      </c>
    </row>
    <row r="732" spans="1:3" x14ac:dyDescent="0.25">
      <c r="A732" t="s">
        <v>1720</v>
      </c>
      <c r="B732">
        <v>200</v>
      </c>
      <c r="C732">
        <v>189</v>
      </c>
    </row>
    <row r="733" spans="1:3" x14ac:dyDescent="0.25">
      <c r="A733" t="s">
        <v>524</v>
      </c>
      <c r="B733">
        <v>759</v>
      </c>
      <c r="C733">
        <v>705</v>
      </c>
    </row>
    <row r="734" spans="1:3" x14ac:dyDescent="0.25">
      <c r="A734" t="s">
        <v>2019</v>
      </c>
      <c r="B734">
        <v>5574</v>
      </c>
      <c r="C734">
        <v>7589</v>
      </c>
    </row>
    <row r="735" spans="1:3" x14ac:dyDescent="0.25">
      <c r="A735" t="s">
        <v>1072</v>
      </c>
      <c r="B735">
        <v>5388</v>
      </c>
      <c r="C735">
        <v>5564</v>
      </c>
    </row>
    <row r="736" spans="1:3" x14ac:dyDescent="0.25">
      <c r="A736" t="s">
        <v>532</v>
      </c>
      <c r="B736">
        <v>175</v>
      </c>
      <c r="C736">
        <v>198</v>
      </c>
    </row>
    <row r="737" spans="1:3" x14ac:dyDescent="0.25">
      <c r="A737" t="s">
        <v>488</v>
      </c>
      <c r="B737">
        <v>1409</v>
      </c>
      <c r="C737">
        <v>1400</v>
      </c>
    </row>
    <row r="738" spans="1:3" x14ac:dyDescent="0.25">
      <c r="A738" t="s">
        <v>1343</v>
      </c>
      <c r="B738">
        <v>477</v>
      </c>
      <c r="C738">
        <v>518</v>
      </c>
    </row>
    <row r="739" spans="1:3" x14ac:dyDescent="0.25">
      <c r="A739" t="s">
        <v>1505</v>
      </c>
      <c r="B739">
        <v>2108</v>
      </c>
      <c r="C739">
        <v>2266</v>
      </c>
    </row>
    <row r="740" spans="1:3" x14ac:dyDescent="0.25">
      <c r="A740" t="s">
        <v>663</v>
      </c>
      <c r="B740">
        <v>1830</v>
      </c>
      <c r="C740">
        <v>1872</v>
      </c>
    </row>
    <row r="741" spans="1:3" x14ac:dyDescent="0.25">
      <c r="A741" t="s">
        <v>601</v>
      </c>
      <c r="B741">
        <v>309</v>
      </c>
      <c r="C741">
        <v>289</v>
      </c>
    </row>
    <row r="742" spans="1:3" x14ac:dyDescent="0.25">
      <c r="A742" t="s">
        <v>96</v>
      </c>
      <c r="B742">
        <v>1882</v>
      </c>
      <c r="C742">
        <v>1612</v>
      </c>
    </row>
    <row r="743" spans="1:3" x14ac:dyDescent="0.25">
      <c r="A743" t="s">
        <v>1501</v>
      </c>
      <c r="B743">
        <v>1799</v>
      </c>
      <c r="C743">
        <v>1878</v>
      </c>
    </row>
    <row r="744" spans="1:3" x14ac:dyDescent="0.25">
      <c r="A744" t="s">
        <v>986</v>
      </c>
      <c r="B744">
        <v>390</v>
      </c>
      <c r="C744">
        <v>371</v>
      </c>
    </row>
    <row r="745" spans="1:3" x14ac:dyDescent="0.25">
      <c r="A745" t="s">
        <v>46</v>
      </c>
      <c r="B745">
        <v>146</v>
      </c>
      <c r="C745">
        <v>155</v>
      </c>
    </row>
    <row r="746" spans="1:3" x14ac:dyDescent="0.25">
      <c r="A746" t="s">
        <v>8</v>
      </c>
      <c r="B746">
        <v>122</v>
      </c>
      <c r="C746">
        <v>68</v>
      </c>
    </row>
    <row r="747" spans="1:3" x14ac:dyDescent="0.25">
      <c r="A747" t="s">
        <v>440</v>
      </c>
      <c r="B747">
        <v>116</v>
      </c>
      <c r="C747">
        <v>138</v>
      </c>
    </row>
    <row r="748" spans="1:3" x14ac:dyDescent="0.25">
      <c r="A748" t="s">
        <v>1373</v>
      </c>
      <c r="B748">
        <v>1100</v>
      </c>
      <c r="C748">
        <v>1133</v>
      </c>
    </row>
    <row r="749" spans="1:3" x14ac:dyDescent="0.25">
      <c r="A749" t="s">
        <v>134</v>
      </c>
      <c r="B749">
        <v>678</v>
      </c>
      <c r="C749">
        <v>656</v>
      </c>
    </row>
    <row r="750" spans="1:3" x14ac:dyDescent="0.25">
      <c r="A750" t="s">
        <v>412</v>
      </c>
      <c r="B750">
        <v>1793</v>
      </c>
      <c r="C750">
        <v>1778</v>
      </c>
    </row>
    <row r="751" spans="1:3" x14ac:dyDescent="0.25">
      <c r="A751" t="s">
        <v>2157</v>
      </c>
      <c r="B751">
        <v>307</v>
      </c>
      <c r="C751">
        <v>303</v>
      </c>
    </row>
    <row r="752" spans="1:3" x14ac:dyDescent="0.25">
      <c r="A752" t="s">
        <v>2158</v>
      </c>
      <c r="B752">
        <v>200</v>
      </c>
      <c r="C752">
        <v>208</v>
      </c>
    </row>
    <row r="753" spans="1:3" x14ac:dyDescent="0.25">
      <c r="A753" t="s">
        <v>627</v>
      </c>
      <c r="B753">
        <v>27998</v>
      </c>
      <c r="C753">
        <v>27348</v>
      </c>
    </row>
    <row r="754" spans="1:3" x14ac:dyDescent="0.25">
      <c r="A754" t="s">
        <v>687</v>
      </c>
      <c r="B754">
        <v>752</v>
      </c>
      <c r="C754">
        <v>767</v>
      </c>
    </row>
    <row r="755" spans="1:3" x14ac:dyDescent="0.25">
      <c r="A755" t="s">
        <v>1742</v>
      </c>
      <c r="B755">
        <v>1275</v>
      </c>
      <c r="C755">
        <v>1356</v>
      </c>
    </row>
    <row r="756" spans="1:3" x14ac:dyDescent="0.25">
      <c r="A756" t="s">
        <v>1843</v>
      </c>
      <c r="B756">
        <v>6325</v>
      </c>
      <c r="C756">
        <v>6975</v>
      </c>
    </row>
    <row r="757" spans="1:3" x14ac:dyDescent="0.25">
      <c r="A757" t="s">
        <v>1649</v>
      </c>
      <c r="B757">
        <v>9692</v>
      </c>
      <c r="C757">
        <v>10269</v>
      </c>
    </row>
    <row r="758" spans="1:3" x14ac:dyDescent="0.25">
      <c r="A758" t="s">
        <v>1052</v>
      </c>
      <c r="B758">
        <v>1093</v>
      </c>
      <c r="C758">
        <v>1060</v>
      </c>
    </row>
    <row r="759" spans="1:3" x14ac:dyDescent="0.25">
      <c r="A759" t="s">
        <v>1173</v>
      </c>
      <c r="B759">
        <v>1645</v>
      </c>
      <c r="C759">
        <v>1688</v>
      </c>
    </row>
    <row r="760" spans="1:3" x14ac:dyDescent="0.25">
      <c r="A760" t="s">
        <v>812</v>
      </c>
      <c r="B760">
        <v>1003</v>
      </c>
      <c r="C760">
        <v>992</v>
      </c>
    </row>
    <row r="761" spans="1:3" x14ac:dyDescent="0.25">
      <c r="A761" t="s">
        <v>1637</v>
      </c>
      <c r="B761">
        <v>322</v>
      </c>
      <c r="C761">
        <v>303</v>
      </c>
    </row>
    <row r="762" spans="1:3" x14ac:dyDescent="0.25">
      <c r="A762" t="s">
        <v>1625</v>
      </c>
      <c r="B762">
        <v>621</v>
      </c>
      <c r="C762">
        <v>612</v>
      </c>
    </row>
    <row r="763" spans="1:3" x14ac:dyDescent="0.25">
      <c r="A763" t="s">
        <v>1907</v>
      </c>
      <c r="B763">
        <v>447</v>
      </c>
      <c r="C763">
        <v>532</v>
      </c>
    </row>
    <row r="764" spans="1:3" x14ac:dyDescent="0.25">
      <c r="A764" t="s">
        <v>48</v>
      </c>
      <c r="B764">
        <v>129</v>
      </c>
      <c r="C764">
        <v>148</v>
      </c>
    </row>
    <row r="765" spans="1:3" x14ac:dyDescent="0.25">
      <c r="A765" t="s">
        <v>1459</v>
      </c>
      <c r="B765">
        <v>2358</v>
      </c>
      <c r="C765">
        <v>2409</v>
      </c>
    </row>
    <row r="766" spans="1:3" x14ac:dyDescent="0.25">
      <c r="A766" t="s">
        <v>216</v>
      </c>
      <c r="B766">
        <v>353</v>
      </c>
      <c r="C766">
        <v>300</v>
      </c>
    </row>
    <row r="767" spans="1:3" x14ac:dyDescent="0.25">
      <c r="A767" t="s">
        <v>1590</v>
      </c>
      <c r="B767">
        <v>1272</v>
      </c>
      <c r="C767">
        <v>1271</v>
      </c>
    </row>
    <row r="768" spans="1:3" x14ac:dyDescent="0.25">
      <c r="A768" t="s">
        <v>1881</v>
      </c>
      <c r="B768">
        <v>1012</v>
      </c>
      <c r="C768">
        <v>1128</v>
      </c>
    </row>
    <row r="769" spans="1:3" x14ac:dyDescent="0.25">
      <c r="A769" t="s">
        <v>520</v>
      </c>
      <c r="B769">
        <v>252</v>
      </c>
      <c r="C769">
        <v>248</v>
      </c>
    </row>
    <row r="770" spans="1:3" x14ac:dyDescent="0.25">
      <c r="A770" t="s">
        <v>1171</v>
      </c>
      <c r="B770">
        <v>728</v>
      </c>
      <c r="C770">
        <v>757</v>
      </c>
    </row>
    <row r="771" spans="1:3" x14ac:dyDescent="0.25">
      <c r="A771" t="s">
        <v>786</v>
      </c>
      <c r="B771">
        <v>3571</v>
      </c>
      <c r="C771">
        <v>3699</v>
      </c>
    </row>
    <row r="772" spans="1:3" x14ac:dyDescent="0.25">
      <c r="A772" t="s">
        <v>1885</v>
      </c>
      <c r="B772">
        <v>938</v>
      </c>
      <c r="C772">
        <v>982</v>
      </c>
    </row>
    <row r="773" spans="1:3" x14ac:dyDescent="0.25">
      <c r="A773" t="s">
        <v>12</v>
      </c>
      <c r="B773">
        <v>158</v>
      </c>
      <c r="C773">
        <v>112</v>
      </c>
    </row>
    <row r="774" spans="1:3" x14ac:dyDescent="0.25">
      <c r="A774" t="s">
        <v>804</v>
      </c>
      <c r="B774">
        <v>1427</v>
      </c>
      <c r="C774">
        <v>1386</v>
      </c>
    </row>
    <row r="775" spans="1:3" x14ac:dyDescent="0.25">
      <c r="A775" t="s">
        <v>1004</v>
      </c>
      <c r="B775">
        <v>1056</v>
      </c>
      <c r="C775">
        <v>1079</v>
      </c>
    </row>
    <row r="776" spans="1:3" x14ac:dyDescent="0.25">
      <c r="A776" t="s">
        <v>751</v>
      </c>
      <c r="B776">
        <v>14582</v>
      </c>
      <c r="C776">
        <v>14500</v>
      </c>
    </row>
    <row r="777" spans="1:3" x14ac:dyDescent="0.25">
      <c r="A777" t="s">
        <v>298</v>
      </c>
      <c r="B777">
        <v>1178</v>
      </c>
      <c r="C777">
        <v>1060</v>
      </c>
    </row>
    <row r="778" spans="1:3" x14ac:dyDescent="0.25">
      <c r="A778" t="s">
        <v>324</v>
      </c>
      <c r="B778">
        <v>185</v>
      </c>
      <c r="C778">
        <v>203</v>
      </c>
    </row>
    <row r="779" spans="1:3" x14ac:dyDescent="0.25">
      <c r="A779" t="s">
        <v>16</v>
      </c>
      <c r="B779">
        <v>107</v>
      </c>
      <c r="C779">
        <v>74</v>
      </c>
    </row>
    <row r="780" spans="1:3" x14ac:dyDescent="0.25">
      <c r="A780" t="s">
        <v>2159</v>
      </c>
      <c r="B780">
        <v>215</v>
      </c>
      <c r="C780">
        <v>244</v>
      </c>
    </row>
    <row r="781" spans="1:3" x14ac:dyDescent="0.25">
      <c r="A781" t="s">
        <v>2160</v>
      </c>
      <c r="B781">
        <v>818</v>
      </c>
      <c r="C781">
        <v>829</v>
      </c>
    </row>
    <row r="782" spans="1:3" x14ac:dyDescent="0.25">
      <c r="A782" t="s">
        <v>2161</v>
      </c>
      <c r="B782">
        <v>9651</v>
      </c>
      <c r="C782">
        <v>9724</v>
      </c>
    </row>
    <row r="783" spans="1:3" x14ac:dyDescent="0.25">
      <c r="A783" t="s">
        <v>1706</v>
      </c>
      <c r="B783">
        <v>547</v>
      </c>
      <c r="C783">
        <v>581</v>
      </c>
    </row>
    <row r="784" spans="1:3" x14ac:dyDescent="0.25">
      <c r="A784" t="s">
        <v>1606</v>
      </c>
      <c r="B784">
        <v>8088</v>
      </c>
      <c r="C784">
        <v>8375</v>
      </c>
    </row>
    <row r="785" spans="1:3" x14ac:dyDescent="0.25">
      <c r="A785" t="s">
        <v>1142</v>
      </c>
      <c r="B785">
        <v>3100</v>
      </c>
      <c r="C785">
        <v>3148</v>
      </c>
    </row>
    <row r="786" spans="1:3" x14ac:dyDescent="0.25">
      <c r="A786" t="s">
        <v>1243</v>
      </c>
      <c r="B786">
        <v>1763</v>
      </c>
      <c r="C786">
        <v>1752</v>
      </c>
    </row>
    <row r="787" spans="1:3" x14ac:dyDescent="0.25">
      <c r="A787" t="s">
        <v>701</v>
      </c>
      <c r="B787">
        <v>519</v>
      </c>
      <c r="C787">
        <v>518</v>
      </c>
    </row>
    <row r="788" spans="1:3" x14ac:dyDescent="0.25">
      <c r="A788" t="s">
        <v>651</v>
      </c>
      <c r="B788">
        <v>1459</v>
      </c>
      <c r="C788">
        <v>1491</v>
      </c>
    </row>
    <row r="789" spans="1:3" x14ac:dyDescent="0.25">
      <c r="A789" t="s">
        <v>1519</v>
      </c>
      <c r="B789">
        <v>697</v>
      </c>
      <c r="C789">
        <v>694</v>
      </c>
    </row>
    <row r="790" spans="1:3" x14ac:dyDescent="0.25">
      <c r="A790" t="s">
        <v>1849</v>
      </c>
      <c r="B790">
        <v>646</v>
      </c>
      <c r="C790">
        <v>652</v>
      </c>
    </row>
    <row r="791" spans="1:3" x14ac:dyDescent="0.25">
      <c r="A791" t="s">
        <v>681</v>
      </c>
      <c r="B791">
        <v>14821</v>
      </c>
      <c r="C791">
        <v>14899</v>
      </c>
    </row>
    <row r="792" spans="1:3" x14ac:dyDescent="0.25">
      <c r="A792" t="s">
        <v>1267</v>
      </c>
      <c r="B792">
        <v>1331</v>
      </c>
      <c r="C792">
        <v>1340</v>
      </c>
    </row>
    <row r="793" spans="1:3" x14ac:dyDescent="0.25">
      <c r="A793" t="s">
        <v>1541</v>
      </c>
      <c r="B793">
        <v>803</v>
      </c>
      <c r="C793">
        <v>791</v>
      </c>
    </row>
    <row r="794" spans="1:3" x14ac:dyDescent="0.25">
      <c r="A794" t="s">
        <v>88</v>
      </c>
      <c r="B794">
        <v>689</v>
      </c>
      <c r="C794">
        <v>643</v>
      </c>
    </row>
    <row r="795" spans="1:3" x14ac:dyDescent="0.25">
      <c r="A795" t="s">
        <v>1525</v>
      </c>
      <c r="B795">
        <v>2756</v>
      </c>
      <c r="C795">
        <v>2929</v>
      </c>
    </row>
    <row r="796" spans="1:3" x14ac:dyDescent="0.25">
      <c r="A796" t="s">
        <v>1034</v>
      </c>
      <c r="B796">
        <v>2337</v>
      </c>
      <c r="C796">
        <v>2431</v>
      </c>
    </row>
    <row r="797" spans="1:3" x14ac:dyDescent="0.25">
      <c r="A797" t="s">
        <v>1572</v>
      </c>
      <c r="B797">
        <v>2355</v>
      </c>
      <c r="C797">
        <v>2430</v>
      </c>
    </row>
    <row r="798" spans="1:3" x14ac:dyDescent="0.25">
      <c r="A798" t="s">
        <v>1351</v>
      </c>
      <c r="B798">
        <v>711</v>
      </c>
      <c r="C798">
        <v>739</v>
      </c>
    </row>
    <row r="799" spans="1:3" x14ac:dyDescent="0.25">
      <c r="A799" t="s">
        <v>384</v>
      </c>
      <c r="B799">
        <v>172</v>
      </c>
      <c r="C799">
        <v>163</v>
      </c>
    </row>
    <row r="800" spans="1:3" x14ac:dyDescent="0.25">
      <c r="A800" t="s">
        <v>778</v>
      </c>
      <c r="B800">
        <v>257</v>
      </c>
      <c r="C800">
        <v>252</v>
      </c>
    </row>
    <row r="801" spans="1:3" x14ac:dyDescent="0.25">
      <c r="A801" t="s">
        <v>1817</v>
      </c>
      <c r="B801">
        <v>257</v>
      </c>
      <c r="C801">
        <v>288</v>
      </c>
    </row>
    <row r="802" spans="1:3" x14ac:dyDescent="0.25">
      <c r="A802" t="s">
        <v>1044</v>
      </c>
      <c r="B802">
        <v>2011</v>
      </c>
      <c r="C802">
        <v>1973</v>
      </c>
    </row>
    <row r="803" spans="1:3" x14ac:dyDescent="0.25">
      <c r="A803" t="s">
        <v>546</v>
      </c>
      <c r="B803">
        <v>381</v>
      </c>
      <c r="C803">
        <v>353</v>
      </c>
    </row>
    <row r="804" spans="1:3" x14ac:dyDescent="0.25">
      <c r="A804" t="s">
        <v>940</v>
      </c>
      <c r="B804">
        <v>1102</v>
      </c>
      <c r="C804">
        <v>1083</v>
      </c>
    </row>
    <row r="805" spans="1:3" x14ac:dyDescent="0.25">
      <c r="A805" t="s">
        <v>282</v>
      </c>
      <c r="B805">
        <v>2002</v>
      </c>
      <c r="C805">
        <v>1904</v>
      </c>
    </row>
    <row r="806" spans="1:3" x14ac:dyDescent="0.25">
      <c r="A806" t="s">
        <v>1957</v>
      </c>
      <c r="B806">
        <v>5088</v>
      </c>
      <c r="C806">
        <v>5868</v>
      </c>
    </row>
    <row r="807" spans="1:3" x14ac:dyDescent="0.25">
      <c r="A807" t="s">
        <v>1493</v>
      </c>
      <c r="B807">
        <v>315</v>
      </c>
      <c r="C807">
        <v>303</v>
      </c>
    </row>
    <row r="808" spans="1:3" x14ac:dyDescent="0.25">
      <c r="A808" t="s">
        <v>2162</v>
      </c>
      <c r="B808">
        <v>413</v>
      </c>
      <c r="C808">
        <v>388</v>
      </c>
    </row>
    <row r="809" spans="1:3" x14ac:dyDescent="0.25">
      <c r="A809" t="s">
        <v>1686</v>
      </c>
      <c r="B809">
        <v>25716</v>
      </c>
      <c r="C809">
        <v>26432</v>
      </c>
    </row>
    <row r="810" spans="1:3" x14ac:dyDescent="0.25">
      <c r="A810" t="s">
        <v>1899</v>
      </c>
      <c r="B810">
        <v>2688</v>
      </c>
      <c r="C810">
        <v>2972</v>
      </c>
    </row>
    <row r="811" spans="1:3" x14ac:dyDescent="0.25">
      <c r="A811" t="s">
        <v>378</v>
      </c>
      <c r="B811">
        <v>1854</v>
      </c>
      <c r="C811">
        <v>1725</v>
      </c>
    </row>
    <row r="812" spans="1:3" x14ac:dyDescent="0.25">
      <c r="A812" t="s">
        <v>374</v>
      </c>
      <c r="B812">
        <v>184</v>
      </c>
      <c r="C812">
        <v>169</v>
      </c>
    </row>
    <row r="813" spans="1:3" x14ac:dyDescent="0.25">
      <c r="A813" t="s">
        <v>1897</v>
      </c>
      <c r="B813">
        <v>453</v>
      </c>
      <c r="C813">
        <v>429</v>
      </c>
    </row>
    <row r="814" spans="1:3" x14ac:dyDescent="0.25">
      <c r="A814" t="s">
        <v>661</v>
      </c>
      <c r="B814">
        <v>1531</v>
      </c>
      <c r="C814">
        <v>1490</v>
      </c>
    </row>
    <row r="815" spans="1:3" x14ac:dyDescent="0.25">
      <c r="A815" t="s">
        <v>490</v>
      </c>
      <c r="B815">
        <v>567</v>
      </c>
      <c r="C815">
        <v>558</v>
      </c>
    </row>
    <row r="816" spans="1:3" x14ac:dyDescent="0.25">
      <c r="A816" t="s">
        <v>588</v>
      </c>
      <c r="B816">
        <v>145</v>
      </c>
      <c r="C816">
        <v>125</v>
      </c>
    </row>
    <row r="817" spans="1:3" x14ac:dyDescent="0.25">
      <c r="A817" t="s">
        <v>990</v>
      </c>
      <c r="B817">
        <v>574</v>
      </c>
      <c r="C817">
        <v>565</v>
      </c>
    </row>
    <row r="818" spans="1:3" x14ac:dyDescent="0.25">
      <c r="A818" t="s">
        <v>1150</v>
      </c>
      <c r="B818">
        <v>335</v>
      </c>
      <c r="C818">
        <v>280</v>
      </c>
    </row>
    <row r="819" spans="1:3" x14ac:dyDescent="0.25">
      <c r="A819" t="s">
        <v>290</v>
      </c>
      <c r="B819">
        <v>111</v>
      </c>
      <c r="C819">
        <v>103</v>
      </c>
    </row>
    <row r="820" spans="1:3" x14ac:dyDescent="0.25">
      <c r="A820" t="s">
        <v>330</v>
      </c>
      <c r="B820">
        <v>993</v>
      </c>
      <c r="C820">
        <v>960</v>
      </c>
    </row>
    <row r="821" spans="1:3" x14ac:dyDescent="0.25">
      <c r="A821" t="s">
        <v>218</v>
      </c>
      <c r="B821">
        <v>159</v>
      </c>
      <c r="C821">
        <v>158</v>
      </c>
    </row>
    <row r="822" spans="1:3" x14ac:dyDescent="0.25">
      <c r="A822" t="s">
        <v>1020</v>
      </c>
      <c r="B822">
        <v>251</v>
      </c>
      <c r="C822">
        <v>246</v>
      </c>
    </row>
    <row r="823" spans="1:3" x14ac:dyDescent="0.25">
      <c r="A823" t="s">
        <v>1213</v>
      </c>
      <c r="B823">
        <v>1696</v>
      </c>
      <c r="C823">
        <v>1668</v>
      </c>
    </row>
    <row r="824" spans="1:3" x14ac:dyDescent="0.25">
      <c r="A824" t="s">
        <v>611</v>
      </c>
      <c r="B824">
        <v>780</v>
      </c>
      <c r="C824">
        <v>812</v>
      </c>
    </row>
    <row r="825" spans="1:3" x14ac:dyDescent="0.25">
      <c r="A825" t="s">
        <v>1939</v>
      </c>
      <c r="B825">
        <v>109</v>
      </c>
      <c r="C825">
        <v>134</v>
      </c>
    </row>
    <row r="826" spans="1:3" x14ac:dyDescent="0.25">
      <c r="A826" t="s">
        <v>1921</v>
      </c>
      <c r="B826">
        <v>160</v>
      </c>
      <c r="C826">
        <v>174</v>
      </c>
    </row>
    <row r="827" spans="1:3" x14ac:dyDescent="0.25">
      <c r="A827" t="s">
        <v>1875</v>
      </c>
      <c r="B827">
        <v>151</v>
      </c>
      <c r="C827">
        <v>150</v>
      </c>
    </row>
    <row r="828" spans="1:3" x14ac:dyDescent="0.25">
      <c r="A828" t="s">
        <v>1740</v>
      </c>
      <c r="B828">
        <v>188</v>
      </c>
      <c r="C828">
        <v>161</v>
      </c>
    </row>
    <row r="829" spans="1:3" x14ac:dyDescent="0.25">
      <c r="A829" t="s">
        <v>1859</v>
      </c>
      <c r="B829">
        <v>283</v>
      </c>
      <c r="C829">
        <v>320</v>
      </c>
    </row>
    <row r="830" spans="1:3" x14ac:dyDescent="0.25">
      <c r="A830" t="s">
        <v>2163</v>
      </c>
      <c r="B830">
        <v>503</v>
      </c>
      <c r="C830">
        <v>486</v>
      </c>
    </row>
    <row r="831" spans="1:3" x14ac:dyDescent="0.25">
      <c r="A831" t="s">
        <v>1611</v>
      </c>
      <c r="B831">
        <v>61580</v>
      </c>
      <c r="C831">
        <v>64799</v>
      </c>
    </row>
    <row r="832" spans="1:3" x14ac:dyDescent="0.25">
      <c r="A832" t="s">
        <v>1712</v>
      </c>
      <c r="B832">
        <v>8747</v>
      </c>
      <c r="C832">
        <v>9025</v>
      </c>
    </row>
    <row r="833" spans="1:3" x14ac:dyDescent="0.25">
      <c r="A833" t="s">
        <v>1335</v>
      </c>
      <c r="B833">
        <v>7279</v>
      </c>
      <c r="C833">
        <v>7865</v>
      </c>
    </row>
    <row r="834" spans="1:3" x14ac:dyDescent="0.25">
      <c r="A834" t="s">
        <v>1463</v>
      </c>
      <c r="B834">
        <v>12993</v>
      </c>
      <c r="C834">
        <v>13290</v>
      </c>
    </row>
    <row r="835" spans="1:3" x14ac:dyDescent="0.25">
      <c r="A835" t="s">
        <v>1659</v>
      </c>
      <c r="B835">
        <v>4016</v>
      </c>
      <c r="C835">
        <v>4177</v>
      </c>
    </row>
    <row r="836" spans="1:3" x14ac:dyDescent="0.25">
      <c r="A836" t="s">
        <v>1578</v>
      </c>
      <c r="B836">
        <v>15046</v>
      </c>
      <c r="C836">
        <v>16110</v>
      </c>
    </row>
    <row r="837" spans="1:3" x14ac:dyDescent="0.25">
      <c r="A837" t="s">
        <v>334</v>
      </c>
      <c r="B837">
        <v>4319</v>
      </c>
      <c r="C837">
        <v>4317</v>
      </c>
    </row>
    <row r="838" spans="1:3" x14ac:dyDescent="0.25">
      <c r="A838" t="s">
        <v>1211</v>
      </c>
      <c r="B838">
        <v>554</v>
      </c>
      <c r="C838">
        <v>561</v>
      </c>
    </row>
    <row r="839" spans="1:3" x14ac:dyDescent="0.25">
      <c r="A839" t="s">
        <v>1002</v>
      </c>
      <c r="B839">
        <v>1026</v>
      </c>
      <c r="C839">
        <v>1020</v>
      </c>
    </row>
    <row r="840" spans="1:3" x14ac:dyDescent="0.25">
      <c r="A840" t="s">
        <v>200</v>
      </c>
      <c r="B840">
        <v>891</v>
      </c>
      <c r="C840">
        <v>872</v>
      </c>
    </row>
    <row r="841" spans="1:3" x14ac:dyDescent="0.25">
      <c r="A841" t="s">
        <v>1245</v>
      </c>
      <c r="B841">
        <v>172</v>
      </c>
      <c r="C841">
        <v>150</v>
      </c>
    </row>
    <row r="842" spans="1:3" x14ac:dyDescent="0.25">
      <c r="A842" t="s">
        <v>2164</v>
      </c>
      <c r="B842">
        <v>255</v>
      </c>
      <c r="C842">
        <v>254</v>
      </c>
    </row>
    <row r="843" spans="1:3" x14ac:dyDescent="0.25">
      <c r="A843" t="s">
        <v>764</v>
      </c>
      <c r="B843">
        <v>395</v>
      </c>
      <c r="C843">
        <v>384</v>
      </c>
    </row>
    <row r="844" spans="1:3" x14ac:dyDescent="0.25">
      <c r="A844" t="s">
        <v>924</v>
      </c>
      <c r="B844">
        <v>558</v>
      </c>
      <c r="C844">
        <v>562</v>
      </c>
    </row>
    <row r="845" spans="1:3" x14ac:dyDescent="0.25">
      <c r="A845" t="s">
        <v>1074</v>
      </c>
      <c r="B845">
        <v>729</v>
      </c>
      <c r="C845">
        <v>732</v>
      </c>
    </row>
    <row r="846" spans="1:3" x14ac:dyDescent="0.25">
      <c r="A846" t="s">
        <v>705</v>
      </c>
      <c r="B846">
        <v>6315</v>
      </c>
      <c r="C846">
        <v>6213</v>
      </c>
    </row>
    <row r="847" spans="1:3" x14ac:dyDescent="0.25">
      <c r="A847" t="s">
        <v>635</v>
      </c>
      <c r="B847">
        <v>747</v>
      </c>
      <c r="C847">
        <v>794</v>
      </c>
    </row>
    <row r="848" spans="1:3" x14ac:dyDescent="0.25">
      <c r="A848" t="s">
        <v>1265</v>
      </c>
      <c r="B848">
        <v>1133</v>
      </c>
      <c r="C848">
        <v>1176</v>
      </c>
    </row>
    <row r="849" spans="1:3" x14ac:dyDescent="0.25">
      <c r="A849" t="s">
        <v>1692</v>
      </c>
      <c r="B849">
        <v>400</v>
      </c>
      <c r="C849">
        <v>371</v>
      </c>
    </row>
    <row r="850" spans="1:3" x14ac:dyDescent="0.25">
      <c r="A850" t="s">
        <v>248</v>
      </c>
      <c r="B850">
        <v>148</v>
      </c>
      <c r="C850">
        <v>98</v>
      </c>
    </row>
    <row r="851" spans="1:3" x14ac:dyDescent="0.25">
      <c r="A851" t="s">
        <v>1022</v>
      </c>
      <c r="B851">
        <v>480</v>
      </c>
      <c r="C851">
        <v>460</v>
      </c>
    </row>
    <row r="852" spans="1:3" x14ac:dyDescent="0.25">
      <c r="A852" t="s">
        <v>950</v>
      </c>
      <c r="B852">
        <v>947</v>
      </c>
      <c r="C852">
        <v>942</v>
      </c>
    </row>
    <row r="853" spans="1:3" x14ac:dyDescent="0.25">
      <c r="A853" t="s">
        <v>1475</v>
      </c>
      <c r="B853">
        <v>5911</v>
      </c>
      <c r="C853">
        <v>6047</v>
      </c>
    </row>
    <row r="854" spans="1:3" x14ac:dyDescent="0.25">
      <c r="A854" t="s">
        <v>1829</v>
      </c>
      <c r="B854">
        <v>486</v>
      </c>
      <c r="C854">
        <v>563</v>
      </c>
    </row>
    <row r="855" spans="1:3" x14ac:dyDescent="0.25">
      <c r="A855" t="s">
        <v>272</v>
      </c>
      <c r="B855">
        <v>413</v>
      </c>
      <c r="C855">
        <v>430</v>
      </c>
    </row>
    <row r="856" spans="1:3" x14ac:dyDescent="0.25">
      <c r="A856" t="s">
        <v>452</v>
      </c>
      <c r="B856">
        <v>592</v>
      </c>
      <c r="C856">
        <v>562</v>
      </c>
    </row>
    <row r="857" spans="1:3" x14ac:dyDescent="0.25">
      <c r="A857" t="s">
        <v>1158</v>
      </c>
      <c r="B857">
        <v>740</v>
      </c>
      <c r="C857">
        <v>767</v>
      </c>
    </row>
    <row r="858" spans="1:3" x14ac:dyDescent="0.25">
      <c r="A858" t="s">
        <v>745</v>
      </c>
      <c r="B858">
        <v>895</v>
      </c>
      <c r="C858">
        <v>947</v>
      </c>
    </row>
    <row r="859" spans="1:3" x14ac:dyDescent="0.25">
      <c r="A859" t="s">
        <v>508</v>
      </c>
      <c r="B859">
        <v>258</v>
      </c>
      <c r="C859">
        <v>253</v>
      </c>
    </row>
    <row r="860" spans="1:3" x14ac:dyDescent="0.25">
      <c r="A860" t="s">
        <v>1088</v>
      </c>
      <c r="B860">
        <v>1026</v>
      </c>
      <c r="C860">
        <v>1047</v>
      </c>
    </row>
    <row r="861" spans="1:3" x14ac:dyDescent="0.25">
      <c r="A861" t="s">
        <v>737</v>
      </c>
      <c r="B861">
        <v>576</v>
      </c>
      <c r="C861">
        <v>540</v>
      </c>
    </row>
    <row r="862" spans="1:3" x14ac:dyDescent="0.25">
      <c r="A862" t="s">
        <v>1775</v>
      </c>
      <c r="B862">
        <v>620</v>
      </c>
      <c r="C862">
        <v>642</v>
      </c>
    </row>
    <row r="863" spans="1:3" x14ac:dyDescent="0.25">
      <c r="A863" t="s">
        <v>562</v>
      </c>
      <c r="B863">
        <v>2227</v>
      </c>
      <c r="C863">
        <v>2138</v>
      </c>
    </row>
    <row r="864" spans="1:3" x14ac:dyDescent="0.25">
      <c r="A864" t="s">
        <v>1197</v>
      </c>
      <c r="B864">
        <v>158</v>
      </c>
      <c r="C864">
        <v>164</v>
      </c>
    </row>
    <row r="865" spans="1:3" x14ac:dyDescent="0.25">
      <c r="A865" t="s">
        <v>1666</v>
      </c>
      <c r="B865">
        <v>232</v>
      </c>
      <c r="C865">
        <v>238</v>
      </c>
    </row>
    <row r="866" spans="1:3" x14ac:dyDescent="0.25">
      <c r="A866" t="s">
        <v>2165</v>
      </c>
      <c r="B866">
        <v>171</v>
      </c>
      <c r="C866">
        <v>230</v>
      </c>
    </row>
    <row r="867" spans="1:3" x14ac:dyDescent="0.25">
      <c r="A867" t="s">
        <v>2166</v>
      </c>
      <c r="B867">
        <v>145</v>
      </c>
      <c r="C867">
        <v>140</v>
      </c>
    </row>
    <row r="868" spans="1:3" x14ac:dyDescent="0.25">
      <c r="A868" t="s">
        <v>2167</v>
      </c>
      <c r="B868">
        <v>488</v>
      </c>
      <c r="C868">
        <v>496</v>
      </c>
    </row>
    <row r="869" spans="1:3" x14ac:dyDescent="0.25">
      <c r="A869" t="s">
        <v>526</v>
      </c>
      <c r="B869">
        <v>338</v>
      </c>
      <c r="C869">
        <v>385</v>
      </c>
    </row>
    <row r="870" spans="1:3" x14ac:dyDescent="0.25">
      <c r="A870" t="s">
        <v>1838</v>
      </c>
      <c r="B870">
        <v>1472</v>
      </c>
      <c r="C870">
        <v>1602</v>
      </c>
    </row>
    <row r="871" spans="1:3" x14ac:dyDescent="0.25">
      <c r="A871" t="s">
        <v>992</v>
      </c>
      <c r="B871">
        <v>4063</v>
      </c>
      <c r="C871">
        <v>4090</v>
      </c>
    </row>
    <row r="872" spans="1:3" x14ac:dyDescent="0.25">
      <c r="A872" t="s">
        <v>629</v>
      </c>
      <c r="B872">
        <v>38014</v>
      </c>
      <c r="C872">
        <v>36618</v>
      </c>
    </row>
    <row r="873" spans="1:3" x14ac:dyDescent="0.25">
      <c r="A873" t="s">
        <v>669</v>
      </c>
      <c r="B873">
        <v>318</v>
      </c>
      <c r="C873">
        <v>303</v>
      </c>
    </row>
    <row r="874" spans="1:3" x14ac:dyDescent="0.25">
      <c r="A874" t="s">
        <v>1951</v>
      </c>
      <c r="B874">
        <v>1046</v>
      </c>
      <c r="C874">
        <v>1201</v>
      </c>
    </row>
    <row r="875" spans="1:3" x14ac:dyDescent="0.25">
      <c r="A875" t="s">
        <v>136</v>
      </c>
      <c r="B875">
        <v>437</v>
      </c>
      <c r="C875">
        <v>508</v>
      </c>
    </row>
    <row r="876" spans="1:3" x14ac:dyDescent="0.25">
      <c r="A876" t="s">
        <v>796</v>
      </c>
      <c r="B876">
        <v>2789</v>
      </c>
      <c r="C876">
        <v>2760</v>
      </c>
    </row>
    <row r="877" spans="1:3" x14ac:dyDescent="0.25">
      <c r="A877" t="s">
        <v>1311</v>
      </c>
      <c r="B877">
        <v>3888</v>
      </c>
      <c r="C877">
        <v>3926</v>
      </c>
    </row>
    <row r="878" spans="1:3" x14ac:dyDescent="0.25">
      <c r="A878" t="s">
        <v>190</v>
      </c>
      <c r="B878">
        <v>932</v>
      </c>
      <c r="C878">
        <v>893</v>
      </c>
    </row>
    <row r="879" spans="1:3" x14ac:dyDescent="0.25">
      <c r="A879" t="s">
        <v>858</v>
      </c>
      <c r="B879">
        <v>5673</v>
      </c>
      <c r="C879">
        <v>5777</v>
      </c>
    </row>
    <row r="880" spans="1:3" x14ac:dyDescent="0.25">
      <c r="A880" t="s">
        <v>1239</v>
      </c>
      <c r="B880">
        <v>2105</v>
      </c>
      <c r="C880">
        <v>2080</v>
      </c>
    </row>
    <row r="881" spans="1:3" x14ac:dyDescent="0.25">
      <c r="A881" t="s">
        <v>450</v>
      </c>
      <c r="B881">
        <v>2224</v>
      </c>
      <c r="C881">
        <v>2213</v>
      </c>
    </row>
    <row r="882" spans="1:3" x14ac:dyDescent="0.25">
      <c r="A882" t="s">
        <v>1931</v>
      </c>
      <c r="B882">
        <v>301</v>
      </c>
      <c r="C882">
        <v>312</v>
      </c>
    </row>
    <row r="883" spans="1:3" x14ac:dyDescent="0.25">
      <c r="A883" t="s">
        <v>1199</v>
      </c>
      <c r="B883">
        <v>369</v>
      </c>
      <c r="C883">
        <v>383</v>
      </c>
    </row>
    <row r="884" spans="1:3" x14ac:dyDescent="0.25">
      <c r="A884" t="s">
        <v>40</v>
      </c>
      <c r="B884">
        <v>120</v>
      </c>
      <c r="C884">
        <v>128</v>
      </c>
    </row>
    <row r="885" spans="1:3" x14ac:dyDescent="0.25">
      <c r="A885" t="s">
        <v>2023</v>
      </c>
      <c r="B885">
        <v>146</v>
      </c>
      <c r="C885">
        <v>183</v>
      </c>
    </row>
    <row r="886" spans="1:3" x14ac:dyDescent="0.25">
      <c r="A886" t="s">
        <v>1467</v>
      </c>
      <c r="B886">
        <v>2988</v>
      </c>
      <c r="C886">
        <v>3072</v>
      </c>
    </row>
    <row r="887" spans="1:3" x14ac:dyDescent="0.25">
      <c r="A887" t="s">
        <v>1602</v>
      </c>
      <c r="B887">
        <v>1787</v>
      </c>
      <c r="C887">
        <v>1822</v>
      </c>
    </row>
    <row r="888" spans="1:3" x14ac:dyDescent="0.25">
      <c r="A888" t="s">
        <v>1122</v>
      </c>
      <c r="B888">
        <v>2404</v>
      </c>
      <c r="C888">
        <v>2523</v>
      </c>
    </row>
    <row r="889" spans="1:3" x14ac:dyDescent="0.25">
      <c r="A889" t="s">
        <v>292</v>
      </c>
      <c r="B889">
        <v>4552</v>
      </c>
      <c r="C889">
        <v>4391</v>
      </c>
    </row>
    <row r="890" spans="1:3" x14ac:dyDescent="0.25">
      <c r="A890" t="s">
        <v>300</v>
      </c>
      <c r="B890">
        <v>3153</v>
      </c>
      <c r="C890">
        <v>3217</v>
      </c>
    </row>
    <row r="891" spans="1:3" x14ac:dyDescent="0.25">
      <c r="A891" t="s">
        <v>202</v>
      </c>
      <c r="B891">
        <v>182</v>
      </c>
      <c r="C891">
        <v>216</v>
      </c>
    </row>
    <row r="892" spans="1:3" x14ac:dyDescent="0.25">
      <c r="A892" t="s">
        <v>268</v>
      </c>
      <c r="B892">
        <v>352</v>
      </c>
      <c r="C892">
        <v>350</v>
      </c>
    </row>
    <row r="893" spans="1:3" x14ac:dyDescent="0.25">
      <c r="A893" t="s">
        <v>1094</v>
      </c>
      <c r="B893">
        <v>3293</v>
      </c>
      <c r="C893">
        <v>3237</v>
      </c>
    </row>
    <row r="894" spans="1:3" x14ac:dyDescent="0.25">
      <c r="A894" t="s">
        <v>621</v>
      </c>
      <c r="B894">
        <v>458</v>
      </c>
      <c r="C894">
        <v>487</v>
      </c>
    </row>
    <row r="895" spans="1:3" x14ac:dyDescent="0.25">
      <c r="A895" t="s">
        <v>152</v>
      </c>
      <c r="B895">
        <v>176</v>
      </c>
      <c r="C895">
        <v>161</v>
      </c>
    </row>
    <row r="896" spans="1:3" x14ac:dyDescent="0.25">
      <c r="A896" t="s">
        <v>14</v>
      </c>
      <c r="B896">
        <v>112</v>
      </c>
      <c r="C896">
        <v>102</v>
      </c>
    </row>
    <row r="897" spans="1:3" x14ac:dyDescent="0.25">
      <c r="A897" t="s">
        <v>2168</v>
      </c>
      <c r="B897">
        <v>147</v>
      </c>
      <c r="C897">
        <v>158</v>
      </c>
    </row>
    <row r="898" spans="1:3" x14ac:dyDescent="0.25">
      <c r="A898" t="s">
        <v>1499</v>
      </c>
      <c r="B898">
        <v>665</v>
      </c>
      <c r="C898">
        <v>685</v>
      </c>
    </row>
    <row r="899" spans="1:3" x14ac:dyDescent="0.25">
      <c r="A899" t="s">
        <v>872</v>
      </c>
      <c r="B899">
        <v>2686</v>
      </c>
      <c r="C899">
        <v>2702</v>
      </c>
    </row>
    <row r="900" spans="1:3" x14ac:dyDescent="0.25">
      <c r="A900" t="s">
        <v>262</v>
      </c>
      <c r="B900">
        <v>471</v>
      </c>
      <c r="C900">
        <v>490</v>
      </c>
    </row>
    <row r="901" spans="1:3" x14ac:dyDescent="0.25">
      <c r="A901" t="s">
        <v>2169</v>
      </c>
      <c r="B901">
        <v>109</v>
      </c>
      <c r="C901">
        <v>143</v>
      </c>
    </row>
    <row r="902" spans="1:3" x14ac:dyDescent="0.25">
      <c r="A902" t="s">
        <v>723</v>
      </c>
      <c r="B902">
        <v>518</v>
      </c>
      <c r="C902">
        <v>540</v>
      </c>
    </row>
    <row r="903" spans="1:3" x14ac:dyDescent="0.25">
      <c r="A903" t="s">
        <v>998</v>
      </c>
      <c r="B903">
        <v>3582</v>
      </c>
      <c r="C903">
        <v>3584</v>
      </c>
    </row>
    <row r="904" spans="1:3" x14ac:dyDescent="0.25">
      <c r="A904" t="s">
        <v>1138</v>
      </c>
      <c r="B904">
        <v>8116</v>
      </c>
      <c r="C904">
        <v>8105</v>
      </c>
    </row>
    <row r="905" spans="1:3" x14ac:dyDescent="0.25">
      <c r="A905" t="s">
        <v>1547</v>
      </c>
      <c r="B905">
        <v>994</v>
      </c>
      <c r="C905">
        <v>1040</v>
      </c>
    </row>
    <row r="906" spans="1:3" x14ac:dyDescent="0.25">
      <c r="A906" t="s">
        <v>1895</v>
      </c>
      <c r="B906">
        <v>5718</v>
      </c>
      <c r="C906">
        <v>6437</v>
      </c>
    </row>
    <row r="907" spans="1:3" x14ac:dyDescent="0.25">
      <c r="A907" t="s">
        <v>1834</v>
      </c>
      <c r="B907">
        <v>1170</v>
      </c>
      <c r="C907">
        <v>1322</v>
      </c>
    </row>
    <row r="908" spans="1:3" x14ac:dyDescent="0.25">
      <c r="A908" t="s">
        <v>1903</v>
      </c>
      <c r="B908">
        <v>1373</v>
      </c>
      <c r="C908">
        <v>1606</v>
      </c>
    </row>
    <row r="909" spans="1:3" x14ac:dyDescent="0.25">
      <c r="A909" t="s">
        <v>1102</v>
      </c>
      <c r="B909">
        <v>196</v>
      </c>
      <c r="C909">
        <v>199</v>
      </c>
    </row>
    <row r="910" spans="1:3" x14ac:dyDescent="0.25">
      <c r="A910" t="s">
        <v>1056</v>
      </c>
      <c r="B910">
        <v>491</v>
      </c>
      <c r="C910">
        <v>471</v>
      </c>
    </row>
    <row r="911" spans="1:3" x14ac:dyDescent="0.25">
      <c r="A911" t="s">
        <v>1317</v>
      </c>
      <c r="B911">
        <v>539</v>
      </c>
      <c r="C911">
        <v>548</v>
      </c>
    </row>
    <row r="912" spans="1:3" x14ac:dyDescent="0.25">
      <c r="A912" t="s">
        <v>948</v>
      </c>
      <c r="B912">
        <v>1117</v>
      </c>
      <c r="C912">
        <v>1136</v>
      </c>
    </row>
    <row r="913" spans="1:3" x14ac:dyDescent="0.25">
      <c r="A913" t="s">
        <v>82</v>
      </c>
      <c r="B913">
        <v>201</v>
      </c>
      <c r="C913">
        <v>161</v>
      </c>
    </row>
    <row r="914" spans="1:3" x14ac:dyDescent="0.25">
      <c r="A914" t="s">
        <v>1861</v>
      </c>
      <c r="B914">
        <v>244</v>
      </c>
      <c r="C914">
        <v>253</v>
      </c>
    </row>
    <row r="915" spans="1:3" x14ac:dyDescent="0.25">
      <c r="A915" t="s">
        <v>1060</v>
      </c>
      <c r="B915">
        <v>2479</v>
      </c>
      <c r="C915">
        <v>2464</v>
      </c>
    </row>
    <row r="916" spans="1:3" x14ac:dyDescent="0.25">
      <c r="A916" t="s">
        <v>6</v>
      </c>
      <c r="B916">
        <v>505</v>
      </c>
      <c r="C916">
        <v>384</v>
      </c>
    </row>
    <row r="917" spans="1:3" x14ac:dyDescent="0.25">
      <c r="A917" t="s">
        <v>570</v>
      </c>
      <c r="B917">
        <v>508</v>
      </c>
      <c r="C917">
        <v>503</v>
      </c>
    </row>
    <row r="918" spans="1:3" x14ac:dyDescent="0.25">
      <c r="A918" t="s">
        <v>1690</v>
      </c>
      <c r="B918">
        <v>241</v>
      </c>
      <c r="C918">
        <v>259</v>
      </c>
    </row>
    <row r="919" spans="1:3" x14ac:dyDescent="0.25">
      <c r="A919" t="s">
        <v>106</v>
      </c>
      <c r="B919">
        <v>892</v>
      </c>
      <c r="C919">
        <v>820</v>
      </c>
    </row>
    <row r="920" spans="1:3" x14ac:dyDescent="0.25">
      <c r="A920" t="s">
        <v>1327</v>
      </c>
      <c r="B920">
        <v>179</v>
      </c>
      <c r="C920">
        <v>196</v>
      </c>
    </row>
    <row r="921" spans="1:3" x14ac:dyDescent="0.25">
      <c r="A921" t="s">
        <v>633</v>
      </c>
      <c r="B921">
        <v>4064</v>
      </c>
      <c r="C921">
        <v>3981</v>
      </c>
    </row>
    <row r="922" spans="1:3" x14ac:dyDescent="0.25">
      <c r="A922" t="s">
        <v>1815</v>
      </c>
      <c r="B922">
        <v>1110</v>
      </c>
      <c r="C922">
        <v>1143</v>
      </c>
    </row>
    <row r="923" spans="1:3" x14ac:dyDescent="0.25">
      <c r="A923" t="s">
        <v>691</v>
      </c>
      <c r="B923">
        <v>33068</v>
      </c>
      <c r="C923">
        <v>32436</v>
      </c>
    </row>
    <row r="924" spans="1:3" x14ac:dyDescent="0.25">
      <c r="A924" t="s">
        <v>1497</v>
      </c>
      <c r="B924">
        <v>1278</v>
      </c>
      <c r="C924">
        <v>1326</v>
      </c>
    </row>
    <row r="925" spans="1:3" x14ac:dyDescent="0.25">
      <c r="A925" t="s">
        <v>234</v>
      </c>
      <c r="B925">
        <v>894</v>
      </c>
      <c r="C925">
        <v>917</v>
      </c>
    </row>
    <row r="926" spans="1:3" x14ac:dyDescent="0.25">
      <c r="A926" t="s">
        <v>258</v>
      </c>
      <c r="B926">
        <v>1458</v>
      </c>
      <c r="C926">
        <v>1433</v>
      </c>
    </row>
    <row r="927" spans="1:3" x14ac:dyDescent="0.25">
      <c r="A927" t="s">
        <v>364</v>
      </c>
      <c r="B927">
        <v>336</v>
      </c>
      <c r="C927">
        <v>329</v>
      </c>
    </row>
    <row r="928" spans="1:3" x14ac:dyDescent="0.25">
      <c r="A928" t="s">
        <v>80</v>
      </c>
      <c r="B928">
        <v>1243</v>
      </c>
      <c r="C928">
        <v>1171</v>
      </c>
    </row>
    <row r="929" spans="1:3" x14ac:dyDescent="0.25">
      <c r="A929" t="s">
        <v>1287</v>
      </c>
      <c r="B929">
        <v>1705</v>
      </c>
      <c r="C929">
        <v>1727</v>
      </c>
    </row>
    <row r="930" spans="1:3" x14ac:dyDescent="0.25">
      <c r="A930" t="s">
        <v>1421</v>
      </c>
      <c r="B930">
        <v>10002</v>
      </c>
      <c r="C930">
        <v>10381</v>
      </c>
    </row>
    <row r="931" spans="1:3" x14ac:dyDescent="0.25">
      <c r="A931" t="s">
        <v>1379</v>
      </c>
      <c r="B931">
        <v>859</v>
      </c>
      <c r="C931">
        <v>908</v>
      </c>
    </row>
    <row r="932" spans="1:3" x14ac:dyDescent="0.25">
      <c r="A932" t="s">
        <v>2170</v>
      </c>
      <c r="B932">
        <v>233</v>
      </c>
      <c r="C932">
        <v>223</v>
      </c>
    </row>
    <row r="933" spans="1:3" x14ac:dyDescent="0.25">
      <c r="A933" t="s">
        <v>446</v>
      </c>
      <c r="B933">
        <v>309</v>
      </c>
      <c r="C933">
        <v>284</v>
      </c>
    </row>
    <row r="934" spans="1:3" x14ac:dyDescent="0.25">
      <c r="A934" t="s">
        <v>717</v>
      </c>
      <c r="B934">
        <v>359</v>
      </c>
      <c r="C934">
        <v>324</v>
      </c>
    </row>
    <row r="935" spans="1:3" x14ac:dyDescent="0.25">
      <c r="A935" t="s">
        <v>1662</v>
      </c>
      <c r="B935">
        <v>693</v>
      </c>
      <c r="C935">
        <v>717</v>
      </c>
    </row>
    <row r="936" spans="1:3" x14ac:dyDescent="0.25">
      <c r="A936" t="s">
        <v>1359</v>
      </c>
      <c r="B936">
        <v>542</v>
      </c>
      <c r="C936">
        <v>530</v>
      </c>
    </row>
    <row r="937" spans="1:3" x14ac:dyDescent="0.25">
      <c r="A937" t="s">
        <v>1279</v>
      </c>
      <c r="B937">
        <v>522</v>
      </c>
      <c r="C937">
        <v>522</v>
      </c>
    </row>
    <row r="938" spans="1:3" x14ac:dyDescent="0.25">
      <c r="A938" t="s">
        <v>1893</v>
      </c>
      <c r="B938">
        <v>2630</v>
      </c>
      <c r="C938">
        <v>2879</v>
      </c>
    </row>
    <row r="939" spans="1:3" x14ac:dyDescent="0.25">
      <c r="A939" t="s">
        <v>1935</v>
      </c>
      <c r="B939">
        <v>176</v>
      </c>
      <c r="C939">
        <v>159</v>
      </c>
    </row>
    <row r="940" spans="1:3" x14ac:dyDescent="0.25">
      <c r="A940" t="s">
        <v>314</v>
      </c>
      <c r="B940">
        <v>135</v>
      </c>
      <c r="C940">
        <v>138</v>
      </c>
    </row>
    <row r="941" spans="1:3" x14ac:dyDescent="0.25">
      <c r="A941" t="s">
        <v>54</v>
      </c>
      <c r="B941">
        <v>450</v>
      </c>
      <c r="C941">
        <v>462</v>
      </c>
    </row>
    <row r="942" spans="1:3" x14ac:dyDescent="0.25">
      <c r="A942" t="s">
        <v>222</v>
      </c>
      <c r="B942">
        <v>705</v>
      </c>
      <c r="C942">
        <v>704</v>
      </c>
    </row>
    <row r="943" spans="1:3" x14ac:dyDescent="0.25">
      <c r="A943" t="s">
        <v>1889</v>
      </c>
      <c r="B943">
        <v>219</v>
      </c>
      <c r="C943">
        <v>190</v>
      </c>
    </row>
    <row r="944" spans="1:3" x14ac:dyDescent="0.25">
      <c r="A944" t="s">
        <v>1473</v>
      </c>
      <c r="B944">
        <v>507</v>
      </c>
      <c r="C944">
        <v>500</v>
      </c>
    </row>
    <row r="945" spans="1:3" x14ac:dyDescent="0.25">
      <c r="A945" t="s">
        <v>910</v>
      </c>
      <c r="B945">
        <v>164</v>
      </c>
      <c r="C945">
        <v>142</v>
      </c>
    </row>
    <row r="946" spans="1:3" x14ac:dyDescent="0.25">
      <c r="A946" t="s">
        <v>1407</v>
      </c>
      <c r="B946">
        <v>1254</v>
      </c>
      <c r="C946">
        <v>1243</v>
      </c>
    </row>
    <row r="947" spans="1:3" x14ac:dyDescent="0.25">
      <c r="A947" t="s">
        <v>242</v>
      </c>
      <c r="B947">
        <v>862</v>
      </c>
      <c r="C947">
        <v>747</v>
      </c>
    </row>
    <row r="948" spans="1:3" x14ac:dyDescent="0.25">
      <c r="A948" t="s">
        <v>653</v>
      </c>
      <c r="B948">
        <v>616</v>
      </c>
      <c r="C948">
        <v>625</v>
      </c>
    </row>
    <row r="949" spans="1:3" x14ac:dyDescent="0.25">
      <c r="A949" t="s">
        <v>1580</v>
      </c>
      <c r="B949">
        <v>16295</v>
      </c>
      <c r="C949">
        <v>17007</v>
      </c>
    </row>
    <row r="950" spans="1:3" x14ac:dyDescent="0.25">
      <c r="A950" t="s">
        <v>1901</v>
      </c>
      <c r="B950">
        <v>5739</v>
      </c>
      <c r="C950">
        <v>6600</v>
      </c>
    </row>
    <row r="951" spans="1:3" x14ac:dyDescent="0.25">
      <c r="A951" t="s">
        <v>530</v>
      </c>
      <c r="B951">
        <v>901</v>
      </c>
      <c r="C951">
        <v>906</v>
      </c>
    </row>
    <row r="952" spans="1:3" x14ac:dyDescent="0.25">
      <c r="A952" t="s">
        <v>396</v>
      </c>
      <c r="B952">
        <v>445</v>
      </c>
      <c r="C952">
        <v>489</v>
      </c>
    </row>
    <row r="953" spans="1:3" x14ac:dyDescent="0.25">
      <c r="A953" t="s">
        <v>607</v>
      </c>
      <c r="B953">
        <v>544</v>
      </c>
      <c r="C953">
        <v>571</v>
      </c>
    </row>
    <row r="954" spans="1:3" x14ac:dyDescent="0.25">
      <c r="A954" t="s">
        <v>2013</v>
      </c>
      <c r="B954">
        <v>103</v>
      </c>
      <c r="C954">
        <v>123</v>
      </c>
    </row>
    <row r="955" spans="1:3" x14ac:dyDescent="0.25">
      <c r="A955" t="s">
        <v>1024</v>
      </c>
      <c r="B955">
        <v>3439</v>
      </c>
      <c r="C955">
        <v>3418</v>
      </c>
    </row>
    <row r="956" spans="1:3" x14ac:dyDescent="0.25">
      <c r="A956" t="s">
        <v>62</v>
      </c>
      <c r="B956">
        <v>182</v>
      </c>
      <c r="C956">
        <v>160</v>
      </c>
    </row>
    <row r="957" spans="1:3" x14ac:dyDescent="0.25">
      <c r="A957" t="s">
        <v>564</v>
      </c>
      <c r="B957">
        <v>259</v>
      </c>
      <c r="C957">
        <v>237</v>
      </c>
    </row>
    <row r="958" spans="1:3" x14ac:dyDescent="0.25">
      <c r="A958" t="s">
        <v>683</v>
      </c>
      <c r="B958">
        <v>413</v>
      </c>
      <c r="C958">
        <v>425</v>
      </c>
    </row>
    <row r="959" spans="1:3" x14ac:dyDescent="0.25">
      <c r="A959" t="s">
        <v>486</v>
      </c>
      <c r="B959">
        <v>525</v>
      </c>
      <c r="C959">
        <v>504</v>
      </c>
    </row>
    <row r="960" spans="1:3" x14ac:dyDescent="0.25">
      <c r="A960" t="s">
        <v>124</v>
      </c>
      <c r="B960">
        <v>1622</v>
      </c>
      <c r="C960">
        <v>1500</v>
      </c>
    </row>
    <row r="961" spans="1:3" x14ac:dyDescent="0.25">
      <c r="A961" t="s">
        <v>372</v>
      </c>
      <c r="B961">
        <v>638</v>
      </c>
      <c r="C961">
        <v>624</v>
      </c>
    </row>
    <row r="962" spans="1:3" x14ac:dyDescent="0.25">
      <c r="A962" t="s">
        <v>1193</v>
      </c>
      <c r="B962">
        <v>1079</v>
      </c>
      <c r="C962">
        <v>1032</v>
      </c>
    </row>
    <row r="963" spans="1:3" x14ac:dyDescent="0.25">
      <c r="A963" t="s">
        <v>707</v>
      </c>
      <c r="B963">
        <v>897</v>
      </c>
      <c r="C963">
        <v>912</v>
      </c>
    </row>
    <row r="964" spans="1:3" x14ac:dyDescent="0.25">
      <c r="A964" t="s">
        <v>150</v>
      </c>
      <c r="B964">
        <v>665</v>
      </c>
      <c r="C964">
        <v>596</v>
      </c>
    </row>
    <row r="965" spans="1:3" x14ac:dyDescent="0.25">
      <c r="A965" t="s">
        <v>1387</v>
      </c>
      <c r="B965">
        <v>763</v>
      </c>
      <c r="C965">
        <v>742</v>
      </c>
    </row>
    <row r="966" spans="1:3" x14ac:dyDescent="0.25">
      <c r="A966" t="s">
        <v>788</v>
      </c>
      <c r="B966">
        <v>409</v>
      </c>
      <c r="C966">
        <v>384</v>
      </c>
    </row>
    <row r="967" spans="1:3" x14ac:dyDescent="0.25">
      <c r="A967" t="s">
        <v>1495</v>
      </c>
      <c r="B967">
        <v>1532</v>
      </c>
      <c r="C967">
        <v>1565</v>
      </c>
    </row>
    <row r="968" spans="1:3" x14ac:dyDescent="0.25">
      <c r="A968" t="s">
        <v>1207</v>
      </c>
      <c r="B968">
        <v>2017</v>
      </c>
      <c r="C968">
        <v>2008</v>
      </c>
    </row>
    <row r="969" spans="1:3" x14ac:dyDescent="0.25">
      <c r="A969" t="s">
        <v>70</v>
      </c>
      <c r="B969">
        <v>1474</v>
      </c>
      <c r="C969">
        <v>1620</v>
      </c>
    </row>
    <row r="970" spans="1:3" x14ac:dyDescent="0.25">
      <c r="A970" t="s">
        <v>1405</v>
      </c>
      <c r="B970">
        <v>4706</v>
      </c>
      <c r="C970">
        <v>4625</v>
      </c>
    </row>
    <row r="971" spans="1:3" x14ac:dyDescent="0.25">
      <c r="A971" t="s">
        <v>766</v>
      </c>
      <c r="B971">
        <v>2235</v>
      </c>
      <c r="C971">
        <v>2137</v>
      </c>
    </row>
    <row r="972" spans="1:3" x14ac:dyDescent="0.25">
      <c r="A972" t="s">
        <v>506</v>
      </c>
      <c r="B972">
        <v>1635</v>
      </c>
      <c r="C972">
        <v>1599</v>
      </c>
    </row>
    <row r="973" spans="1:3" x14ac:dyDescent="0.25">
      <c r="A973" t="s">
        <v>112</v>
      </c>
      <c r="B973">
        <v>989</v>
      </c>
      <c r="C973">
        <v>853</v>
      </c>
    </row>
    <row r="974" spans="1:3" x14ac:dyDescent="0.25">
      <c r="A974" t="s">
        <v>800</v>
      </c>
      <c r="B974">
        <v>2206</v>
      </c>
      <c r="C974">
        <v>2152</v>
      </c>
    </row>
    <row r="975" spans="1:3" x14ac:dyDescent="0.25">
      <c r="A975" t="s">
        <v>238</v>
      </c>
      <c r="B975">
        <v>1110</v>
      </c>
      <c r="C975">
        <v>988</v>
      </c>
    </row>
    <row r="976" spans="1:3" x14ac:dyDescent="0.25">
      <c r="A976" t="s">
        <v>1361</v>
      </c>
      <c r="B976">
        <v>736</v>
      </c>
      <c r="C976">
        <v>771</v>
      </c>
    </row>
    <row r="977" spans="1:3" x14ac:dyDescent="0.25">
      <c r="A977" t="s">
        <v>1836</v>
      </c>
      <c r="B977">
        <v>130</v>
      </c>
      <c r="C977">
        <v>118</v>
      </c>
    </row>
    <row r="978" spans="1:3" x14ac:dyDescent="0.25">
      <c r="A978" t="s">
        <v>418</v>
      </c>
      <c r="B978">
        <v>114</v>
      </c>
      <c r="C978">
        <v>106</v>
      </c>
    </row>
    <row r="979" spans="1:3" x14ac:dyDescent="0.25">
      <c r="A979" t="s">
        <v>130</v>
      </c>
      <c r="B979">
        <v>555</v>
      </c>
      <c r="C979">
        <v>505</v>
      </c>
    </row>
    <row r="980" spans="1:3" x14ac:dyDescent="0.25">
      <c r="A980" t="s">
        <v>958</v>
      </c>
      <c r="B980">
        <v>252</v>
      </c>
      <c r="C980">
        <v>243</v>
      </c>
    </row>
    <row r="981" spans="1:3" x14ac:dyDescent="0.25">
      <c r="A981" t="s">
        <v>256</v>
      </c>
      <c r="B981">
        <v>2701</v>
      </c>
      <c r="C981">
        <v>2669</v>
      </c>
    </row>
    <row r="982" spans="1:3" x14ac:dyDescent="0.25">
      <c r="A982" t="s">
        <v>966</v>
      </c>
      <c r="B982">
        <v>256</v>
      </c>
      <c r="C982">
        <v>268</v>
      </c>
    </row>
    <row r="983" spans="1:3" x14ac:dyDescent="0.25">
      <c r="A983" t="s">
        <v>388</v>
      </c>
      <c r="B983">
        <v>508</v>
      </c>
      <c r="C983">
        <v>522</v>
      </c>
    </row>
    <row r="984" spans="1:3" x14ac:dyDescent="0.25">
      <c r="A984" t="s">
        <v>232</v>
      </c>
      <c r="B984">
        <v>129</v>
      </c>
      <c r="C984">
        <v>112</v>
      </c>
    </row>
    <row r="985" spans="1:3" x14ac:dyDescent="0.25">
      <c r="A985" t="s">
        <v>338</v>
      </c>
      <c r="B985">
        <v>2670</v>
      </c>
      <c r="C985">
        <v>2662</v>
      </c>
    </row>
    <row r="986" spans="1:3" x14ac:dyDescent="0.25">
      <c r="A986" t="s">
        <v>597</v>
      </c>
      <c r="B986">
        <v>718</v>
      </c>
      <c r="C986">
        <v>660</v>
      </c>
    </row>
    <row r="987" spans="1:3" x14ac:dyDescent="0.25">
      <c r="A987" t="s">
        <v>1120</v>
      </c>
      <c r="B987">
        <v>780</v>
      </c>
      <c r="C987">
        <v>772</v>
      </c>
    </row>
    <row r="988" spans="1:3" x14ac:dyDescent="0.25">
      <c r="A988" t="s">
        <v>252</v>
      </c>
      <c r="B988">
        <v>579</v>
      </c>
      <c r="C988">
        <v>513</v>
      </c>
    </row>
    <row r="989" spans="1:3" x14ac:dyDescent="0.25">
      <c r="A989" t="s">
        <v>1768</v>
      </c>
      <c r="B989">
        <v>627</v>
      </c>
      <c r="C989">
        <v>691</v>
      </c>
    </row>
    <row r="990" spans="1:3" x14ac:dyDescent="0.25">
      <c r="A990" t="s">
        <v>408</v>
      </c>
      <c r="B990">
        <v>95</v>
      </c>
      <c r="C990">
        <v>79</v>
      </c>
    </row>
    <row r="991" spans="1:3" x14ac:dyDescent="0.25">
      <c r="A991" t="s">
        <v>160</v>
      </c>
      <c r="B991">
        <v>192</v>
      </c>
      <c r="C991">
        <v>172</v>
      </c>
    </row>
    <row r="992" spans="1:3" x14ac:dyDescent="0.25">
      <c r="A992" t="s">
        <v>932</v>
      </c>
      <c r="B992">
        <v>590</v>
      </c>
      <c r="C992">
        <v>563</v>
      </c>
    </row>
    <row r="993" spans="1:3" x14ac:dyDescent="0.25">
      <c r="A993" t="s">
        <v>2171</v>
      </c>
      <c r="B993">
        <v>1777</v>
      </c>
      <c r="C993">
        <v>1988</v>
      </c>
    </row>
    <row r="994" spans="1:3" x14ac:dyDescent="0.25">
      <c r="A994" t="s">
        <v>2172</v>
      </c>
      <c r="B994">
        <v>700</v>
      </c>
      <c r="C994">
        <v>844</v>
      </c>
    </row>
    <row r="995" spans="1:3" x14ac:dyDescent="0.25">
      <c r="A995" t="s">
        <v>1347</v>
      </c>
      <c r="B995">
        <v>900</v>
      </c>
      <c r="C995">
        <v>889</v>
      </c>
    </row>
    <row r="996" spans="1:3" x14ac:dyDescent="0.25">
      <c r="A996" t="s">
        <v>1217</v>
      </c>
      <c r="B996">
        <v>2560</v>
      </c>
      <c r="C996">
        <v>2666</v>
      </c>
    </row>
    <row r="997" spans="1:3" x14ac:dyDescent="0.25">
      <c r="A997" t="s">
        <v>1229</v>
      </c>
      <c r="B997">
        <v>4075</v>
      </c>
      <c r="C997">
        <v>4237</v>
      </c>
    </row>
    <row r="998" spans="1:3" x14ac:dyDescent="0.25">
      <c r="A998" t="s">
        <v>1221</v>
      </c>
      <c r="B998">
        <v>1081</v>
      </c>
      <c r="C998">
        <v>1089</v>
      </c>
    </row>
    <row r="999" spans="1:3" x14ac:dyDescent="0.25">
      <c r="A999" t="s">
        <v>1026</v>
      </c>
      <c r="B999">
        <v>18003</v>
      </c>
      <c r="C999">
        <v>18260</v>
      </c>
    </row>
    <row r="1000" spans="1:3" x14ac:dyDescent="0.25">
      <c r="A1000" t="s">
        <v>1283</v>
      </c>
      <c r="B1000">
        <v>4738</v>
      </c>
      <c r="C1000">
        <v>4936</v>
      </c>
    </row>
    <row r="1001" spans="1:3" x14ac:dyDescent="0.25">
      <c r="A1001" t="s">
        <v>538</v>
      </c>
      <c r="B1001">
        <v>3556</v>
      </c>
      <c r="C1001">
        <v>3528</v>
      </c>
    </row>
    <row r="1002" spans="1:3" x14ac:dyDescent="0.25">
      <c r="A1002" t="s">
        <v>1672</v>
      </c>
      <c r="B1002">
        <v>1074</v>
      </c>
      <c r="C1002">
        <v>1119</v>
      </c>
    </row>
    <row r="1003" spans="1:3" x14ac:dyDescent="0.25">
      <c r="A1003" t="s">
        <v>2173</v>
      </c>
      <c r="B1003">
        <v>236</v>
      </c>
      <c r="C1003">
        <v>242</v>
      </c>
    </row>
    <row r="1004" spans="1:3" x14ac:dyDescent="0.25">
      <c r="A1004" t="s">
        <v>1639</v>
      </c>
      <c r="B1004">
        <v>1806</v>
      </c>
      <c r="C1004">
        <v>1930</v>
      </c>
    </row>
    <row r="1005" spans="1:3" x14ac:dyDescent="0.25">
      <c r="A1005" t="s">
        <v>278</v>
      </c>
      <c r="B1005">
        <v>10460</v>
      </c>
      <c r="C1005">
        <v>10194</v>
      </c>
    </row>
    <row r="1006" spans="1:3" x14ac:dyDescent="0.25">
      <c r="A1006" t="s">
        <v>156</v>
      </c>
      <c r="B1006">
        <v>238</v>
      </c>
      <c r="C1006">
        <v>200</v>
      </c>
    </row>
    <row r="1007" spans="1:3" x14ac:dyDescent="0.25">
      <c r="A1007" t="s">
        <v>362</v>
      </c>
      <c r="B1007">
        <v>6381</v>
      </c>
      <c r="C1007">
        <v>6127</v>
      </c>
    </row>
    <row r="1008" spans="1:3" x14ac:dyDescent="0.25">
      <c r="A1008" t="s">
        <v>874</v>
      </c>
      <c r="B1008">
        <v>1501</v>
      </c>
      <c r="C1008">
        <v>1456</v>
      </c>
    </row>
    <row r="1009" spans="1:3" x14ac:dyDescent="0.25">
      <c r="A1009" t="s">
        <v>1871</v>
      </c>
      <c r="B1009">
        <v>308</v>
      </c>
      <c r="C1009">
        <v>343</v>
      </c>
    </row>
    <row r="1010" spans="1:3" x14ac:dyDescent="0.25">
      <c r="A1010" t="s">
        <v>116</v>
      </c>
      <c r="B1010">
        <v>227</v>
      </c>
      <c r="C1010">
        <v>220</v>
      </c>
    </row>
    <row r="1011" spans="1:3" x14ac:dyDescent="0.25">
      <c r="A1011" t="s">
        <v>554</v>
      </c>
      <c r="B1011">
        <v>817</v>
      </c>
      <c r="C1011">
        <v>779</v>
      </c>
    </row>
    <row r="1012" spans="1:3" x14ac:dyDescent="0.25">
      <c r="A1012" t="s">
        <v>1375</v>
      </c>
      <c r="B1012">
        <v>263</v>
      </c>
      <c r="C1012">
        <v>270</v>
      </c>
    </row>
    <row r="1013" spans="1:3" x14ac:dyDescent="0.25">
      <c r="A1013" t="s">
        <v>643</v>
      </c>
      <c r="B1013">
        <v>1099</v>
      </c>
      <c r="C1013">
        <v>996</v>
      </c>
    </row>
    <row r="1014" spans="1:3" x14ac:dyDescent="0.25">
      <c r="A1014" t="s">
        <v>731</v>
      </c>
      <c r="B1014">
        <v>252</v>
      </c>
      <c r="C1014">
        <v>283</v>
      </c>
    </row>
    <row r="1015" spans="1:3" x14ac:dyDescent="0.25">
      <c r="A1015" t="s">
        <v>2174</v>
      </c>
      <c r="B1015">
        <v>381</v>
      </c>
      <c r="C1015">
        <v>387</v>
      </c>
    </row>
    <row r="1016" spans="1:3" x14ac:dyDescent="0.25">
      <c r="A1016" t="s">
        <v>2175</v>
      </c>
      <c r="B1016">
        <v>1533</v>
      </c>
      <c r="C1016">
        <v>1561</v>
      </c>
    </row>
    <row r="1017" spans="1:3" x14ac:dyDescent="0.25">
      <c r="A1017" t="s">
        <v>2176</v>
      </c>
      <c r="B1017">
        <v>570</v>
      </c>
      <c r="C1017">
        <v>524</v>
      </c>
    </row>
    <row r="1018" spans="1:3" x14ac:dyDescent="0.25">
      <c r="A1018" t="s">
        <v>2177</v>
      </c>
      <c r="B1018">
        <v>853</v>
      </c>
      <c r="C1018">
        <v>901</v>
      </c>
    </row>
    <row r="1019" spans="1:3" x14ac:dyDescent="0.25">
      <c r="A1019" t="s">
        <v>2178</v>
      </c>
      <c r="B1019">
        <v>377</v>
      </c>
      <c r="C1019">
        <v>247</v>
      </c>
    </row>
    <row r="1020" spans="1:3" x14ac:dyDescent="0.25">
      <c r="A1020" t="s">
        <v>2179</v>
      </c>
      <c r="B1020">
        <v>345</v>
      </c>
      <c r="C1020">
        <v>330</v>
      </c>
    </row>
    <row r="1021" spans="1:3" x14ac:dyDescent="0.25">
      <c r="A1021" t="s">
        <v>2180</v>
      </c>
      <c r="B1021">
        <v>510</v>
      </c>
      <c r="C1021">
        <v>734</v>
      </c>
    </row>
    <row r="1022" spans="1:3" x14ac:dyDescent="0.25">
      <c r="A1022" t="s">
        <v>2181</v>
      </c>
      <c r="B1022">
        <v>2716</v>
      </c>
      <c r="C1022">
        <v>3133</v>
      </c>
    </row>
    <row r="1023" spans="1:3" x14ac:dyDescent="0.25">
      <c r="A1023" t="s">
        <v>2182</v>
      </c>
      <c r="B1023">
        <v>950</v>
      </c>
      <c r="C1023">
        <v>1683</v>
      </c>
    </row>
    <row r="1024" spans="1:3" x14ac:dyDescent="0.25">
      <c r="A1024" t="s">
        <v>482</v>
      </c>
      <c r="B1024">
        <v>61076</v>
      </c>
      <c r="C1024">
        <v>59532</v>
      </c>
    </row>
    <row r="1025" spans="1:3" x14ac:dyDescent="0.25">
      <c r="A1025" t="s">
        <v>834</v>
      </c>
      <c r="B1025">
        <v>23691</v>
      </c>
      <c r="C1025">
        <v>23576</v>
      </c>
    </row>
    <row r="1026" spans="1:3" x14ac:dyDescent="0.25">
      <c r="A1026" t="s">
        <v>1582</v>
      </c>
      <c r="B1026">
        <v>5838</v>
      </c>
      <c r="C1026">
        <v>6024</v>
      </c>
    </row>
    <row r="1027" spans="1:3" x14ac:dyDescent="0.25">
      <c r="A1027" t="s">
        <v>528</v>
      </c>
      <c r="B1027">
        <v>86234</v>
      </c>
      <c r="C1027">
        <v>82891</v>
      </c>
    </row>
    <row r="1028" spans="1:3" x14ac:dyDescent="0.25">
      <c r="A1028" t="s">
        <v>1116</v>
      </c>
      <c r="B1028">
        <v>13975</v>
      </c>
      <c r="C1028">
        <v>14234</v>
      </c>
    </row>
    <row r="1029" spans="1:3" x14ac:dyDescent="0.25">
      <c r="A1029" t="s">
        <v>1185</v>
      </c>
      <c r="B1029">
        <v>34937</v>
      </c>
      <c r="C1029">
        <v>35267</v>
      </c>
    </row>
    <row r="1030" spans="1:3" x14ac:dyDescent="0.25">
      <c r="A1030" t="s">
        <v>1389</v>
      </c>
      <c r="B1030">
        <v>35054</v>
      </c>
      <c r="C1030">
        <v>35669</v>
      </c>
    </row>
    <row r="1031" spans="1:3" x14ac:dyDescent="0.25">
      <c r="A1031" t="s">
        <v>462</v>
      </c>
      <c r="B1031">
        <v>3352</v>
      </c>
      <c r="C1031">
        <v>3594</v>
      </c>
    </row>
    <row r="1032" spans="1:3" x14ac:dyDescent="0.25">
      <c r="A1032" t="s">
        <v>1457</v>
      </c>
      <c r="B1032">
        <v>15253</v>
      </c>
      <c r="C1032">
        <v>15996</v>
      </c>
    </row>
    <row r="1033" spans="1:3" x14ac:dyDescent="0.25">
      <c r="A1033" t="s">
        <v>695</v>
      </c>
      <c r="B1033">
        <v>3127</v>
      </c>
      <c r="C1033">
        <v>2975</v>
      </c>
    </row>
    <row r="1034" spans="1:3" x14ac:dyDescent="0.25">
      <c r="A1034" t="s">
        <v>1483</v>
      </c>
      <c r="B1034">
        <v>6496</v>
      </c>
      <c r="C1034">
        <v>6815</v>
      </c>
    </row>
    <row r="1035" spans="1:3" x14ac:dyDescent="0.25">
      <c r="A1035" t="s">
        <v>1325</v>
      </c>
      <c r="B1035">
        <v>23429</v>
      </c>
      <c r="C1035">
        <v>23816</v>
      </c>
    </row>
    <row r="1036" spans="1:3" x14ac:dyDescent="0.25">
      <c r="A1036" t="s">
        <v>304</v>
      </c>
      <c r="B1036">
        <v>3913</v>
      </c>
      <c r="C1036">
        <v>3649</v>
      </c>
    </row>
    <row r="1037" spans="1:3" x14ac:dyDescent="0.25">
      <c r="A1037" t="s">
        <v>1269</v>
      </c>
      <c r="B1037">
        <v>19317</v>
      </c>
      <c r="C1037">
        <v>21024</v>
      </c>
    </row>
    <row r="1038" spans="1:3" x14ac:dyDescent="0.25">
      <c r="A1038" t="s">
        <v>1253</v>
      </c>
      <c r="B1038">
        <v>8360</v>
      </c>
      <c r="C1038">
        <v>8525</v>
      </c>
    </row>
    <row r="1039" spans="1:3" x14ac:dyDescent="0.25">
      <c r="A1039" t="s">
        <v>1124</v>
      </c>
      <c r="B1039">
        <v>6853</v>
      </c>
      <c r="C1039">
        <v>6979</v>
      </c>
    </row>
    <row r="1040" spans="1:3" x14ac:dyDescent="0.25">
      <c r="A1040" t="s">
        <v>2183</v>
      </c>
      <c r="B1040">
        <v>13067</v>
      </c>
      <c r="C1040">
        <v>13079</v>
      </c>
    </row>
    <row r="1041" spans="1:3" x14ac:dyDescent="0.25">
      <c r="A1041" t="s">
        <v>665</v>
      </c>
      <c r="B1041">
        <v>16842</v>
      </c>
      <c r="C1041">
        <v>16612</v>
      </c>
    </row>
    <row r="1042" spans="1:3" x14ac:dyDescent="0.25">
      <c r="A1042" t="s">
        <v>1437</v>
      </c>
      <c r="B1042">
        <v>1168</v>
      </c>
      <c r="C1042">
        <v>1108</v>
      </c>
    </row>
    <row r="1043" spans="1:3" x14ac:dyDescent="0.25">
      <c r="A1043" t="s">
        <v>58</v>
      </c>
      <c r="B1043">
        <v>165</v>
      </c>
      <c r="C1043">
        <v>158</v>
      </c>
    </row>
    <row r="1044" spans="1:3" x14ac:dyDescent="0.25">
      <c r="A1044" t="s">
        <v>1744</v>
      </c>
      <c r="B1044">
        <v>1219</v>
      </c>
      <c r="C1044">
        <v>1366</v>
      </c>
    </row>
    <row r="1045" spans="1:3" x14ac:dyDescent="0.25">
      <c r="A1045" t="s">
        <v>1781</v>
      </c>
      <c r="B1045">
        <v>4413</v>
      </c>
      <c r="C1045">
        <v>4783</v>
      </c>
    </row>
    <row r="1046" spans="1:3" x14ac:dyDescent="0.25">
      <c r="A1046" t="s">
        <v>28</v>
      </c>
      <c r="B1046">
        <v>144</v>
      </c>
      <c r="C1046">
        <v>125</v>
      </c>
    </row>
    <row r="1047" spans="1:3" x14ac:dyDescent="0.25">
      <c r="A1047" t="s">
        <v>266</v>
      </c>
      <c r="B1047">
        <v>1758</v>
      </c>
      <c r="C1047">
        <v>1671</v>
      </c>
    </row>
    <row r="1048" spans="1:3" x14ac:dyDescent="0.25">
      <c r="A1048" t="s">
        <v>140</v>
      </c>
      <c r="B1048">
        <v>282</v>
      </c>
      <c r="C1048">
        <v>285</v>
      </c>
    </row>
    <row r="1049" spans="1:3" x14ac:dyDescent="0.25">
      <c r="A1049" t="s">
        <v>1980</v>
      </c>
      <c r="B1049">
        <v>313</v>
      </c>
      <c r="C1049">
        <v>325</v>
      </c>
    </row>
    <row r="1050" spans="1:3" x14ac:dyDescent="0.25">
      <c r="A1050" t="s">
        <v>336</v>
      </c>
      <c r="B1050">
        <v>138</v>
      </c>
      <c r="C1050">
        <v>162</v>
      </c>
    </row>
    <row r="1051" spans="1:3" x14ac:dyDescent="0.25">
      <c r="A1051" t="s">
        <v>274</v>
      </c>
      <c r="B1051">
        <v>162</v>
      </c>
      <c r="C1051">
        <v>154</v>
      </c>
    </row>
    <row r="1052" spans="1:3" x14ac:dyDescent="0.25">
      <c r="A1052" t="s">
        <v>1181</v>
      </c>
      <c r="B1052">
        <v>5291</v>
      </c>
      <c r="C1052">
        <v>5327</v>
      </c>
    </row>
    <row r="1053" spans="1:3" x14ac:dyDescent="0.25">
      <c r="A1053" t="s">
        <v>1168</v>
      </c>
      <c r="B1053">
        <v>1038</v>
      </c>
      <c r="C1053">
        <v>1056</v>
      </c>
    </row>
    <row r="1054" spans="1:3" x14ac:dyDescent="0.25">
      <c r="A1054" t="s">
        <v>1832</v>
      </c>
      <c r="B1054">
        <v>605</v>
      </c>
      <c r="C1054">
        <v>651</v>
      </c>
    </row>
    <row r="1055" spans="1:3" x14ac:dyDescent="0.25">
      <c r="A1055" t="s">
        <v>2184</v>
      </c>
      <c r="B1055">
        <v>2737</v>
      </c>
      <c r="C1055">
        <v>2962</v>
      </c>
    </row>
    <row r="1056" spans="1:3" x14ac:dyDescent="0.25">
      <c r="A1056" t="s">
        <v>1937</v>
      </c>
      <c r="B1056">
        <v>523</v>
      </c>
      <c r="C1056">
        <v>539</v>
      </c>
    </row>
    <row r="1057" spans="1:3" x14ac:dyDescent="0.25">
      <c r="A1057" t="s">
        <v>1036</v>
      </c>
      <c r="B1057">
        <v>15052</v>
      </c>
      <c r="C1057">
        <v>14574</v>
      </c>
    </row>
    <row r="1058" spans="1:3" x14ac:dyDescent="0.25">
      <c r="A1058" t="s">
        <v>862</v>
      </c>
      <c r="B1058">
        <v>363</v>
      </c>
      <c r="C1058">
        <v>322</v>
      </c>
    </row>
    <row r="1059" spans="1:3" x14ac:dyDescent="0.25">
      <c r="A1059" t="s">
        <v>1664</v>
      </c>
      <c r="B1059">
        <v>1135</v>
      </c>
      <c r="C1059">
        <v>1233</v>
      </c>
    </row>
    <row r="1060" spans="1:3" x14ac:dyDescent="0.25">
      <c r="A1060" t="s">
        <v>1574</v>
      </c>
      <c r="B1060">
        <v>1134</v>
      </c>
      <c r="C1060">
        <v>1188</v>
      </c>
    </row>
    <row r="1061" spans="1:3" x14ac:dyDescent="0.25">
      <c r="A1061" t="s">
        <v>1576</v>
      </c>
      <c r="B1061">
        <v>269</v>
      </c>
      <c r="C1061">
        <v>256</v>
      </c>
    </row>
    <row r="1062" spans="1:3" x14ac:dyDescent="0.25">
      <c r="A1062" t="s">
        <v>2185</v>
      </c>
      <c r="B1062">
        <v>2116</v>
      </c>
      <c r="C1062">
        <v>2009</v>
      </c>
    </row>
    <row r="1063" spans="1:3" x14ac:dyDescent="0.25">
      <c r="A1063" t="s">
        <v>2186</v>
      </c>
      <c r="B1063">
        <v>996</v>
      </c>
      <c r="C1063">
        <v>1061</v>
      </c>
    </row>
    <row r="1064" spans="1:3" x14ac:dyDescent="0.25">
      <c r="A1064" t="s">
        <v>2187</v>
      </c>
      <c r="B1064">
        <v>303</v>
      </c>
      <c r="C1064">
        <v>366</v>
      </c>
    </row>
    <row r="1065" spans="1:3" x14ac:dyDescent="0.25">
      <c r="A1065" t="s">
        <v>2188</v>
      </c>
      <c r="B1065">
        <v>674</v>
      </c>
      <c r="C1065">
        <v>609</v>
      </c>
    </row>
    <row r="1066" spans="1:3" x14ac:dyDescent="0.25">
      <c r="A1066" t="s">
        <v>2189</v>
      </c>
      <c r="B1066">
        <v>381</v>
      </c>
      <c r="C1066">
        <v>376</v>
      </c>
    </row>
    <row r="1067" spans="1:3" x14ac:dyDescent="0.25">
      <c r="A1067" t="s">
        <v>2190</v>
      </c>
      <c r="B1067">
        <v>3948</v>
      </c>
      <c r="C1067">
        <v>4215</v>
      </c>
    </row>
    <row r="1068" spans="1:3" x14ac:dyDescent="0.25">
      <c r="A1068" t="s">
        <v>2191</v>
      </c>
      <c r="B1068">
        <v>501</v>
      </c>
      <c r="C1068">
        <v>501</v>
      </c>
    </row>
    <row r="1069" spans="1:3" x14ac:dyDescent="0.25">
      <c r="A1069" t="s">
        <v>2192</v>
      </c>
      <c r="B1069">
        <v>295</v>
      </c>
      <c r="C1069">
        <v>295</v>
      </c>
    </row>
    <row r="1070" spans="1:3" x14ac:dyDescent="0.25">
      <c r="A1070" t="s">
        <v>2193</v>
      </c>
      <c r="B1070">
        <v>5167</v>
      </c>
      <c r="C1070">
        <v>28672</v>
      </c>
    </row>
    <row r="1071" spans="1:3" x14ac:dyDescent="0.25">
      <c r="A1071" t="s">
        <v>2194</v>
      </c>
      <c r="B1071">
        <v>524</v>
      </c>
      <c r="C1071">
        <v>451</v>
      </c>
    </row>
    <row r="1072" spans="1:3" x14ac:dyDescent="0.25">
      <c r="A1072" t="s">
        <v>2195</v>
      </c>
      <c r="B1072">
        <v>633</v>
      </c>
      <c r="C1072">
        <v>1010</v>
      </c>
    </row>
    <row r="1073" spans="1:3" x14ac:dyDescent="0.25">
      <c r="A1073" t="s">
        <v>2196</v>
      </c>
      <c r="B1073">
        <v>809</v>
      </c>
      <c r="C1073">
        <v>1869</v>
      </c>
    </row>
    <row r="1074" spans="1:3" x14ac:dyDescent="0.25">
      <c r="A1074" t="s">
        <v>2197</v>
      </c>
      <c r="B1074">
        <v>476</v>
      </c>
      <c r="C1074">
        <v>478</v>
      </c>
    </row>
    <row r="1075" spans="1:3" x14ac:dyDescent="0.25">
      <c r="A1075" t="s">
        <v>2205</v>
      </c>
      <c r="B1075">
        <v>196</v>
      </c>
      <c r="C1075">
        <v>706</v>
      </c>
    </row>
    <row r="1076" spans="1:3" x14ac:dyDescent="0.25">
      <c r="A1076" t="s">
        <v>484</v>
      </c>
      <c r="B1076">
        <v>81650</v>
      </c>
      <c r="C1076">
        <v>80911</v>
      </c>
    </row>
    <row r="1077" spans="1:3" x14ac:dyDescent="0.25">
      <c r="A1077" t="s">
        <v>1451</v>
      </c>
      <c r="B1077">
        <v>25306</v>
      </c>
      <c r="C1077">
        <v>26400</v>
      </c>
    </row>
    <row r="1078" spans="1:3" x14ac:dyDescent="0.25">
      <c r="A1078" t="s">
        <v>1710</v>
      </c>
      <c r="B1078">
        <v>9109</v>
      </c>
      <c r="C1078">
        <v>9595</v>
      </c>
    </row>
    <row r="1079" spans="1:3" x14ac:dyDescent="0.25">
      <c r="A1079" t="s">
        <v>1010</v>
      </c>
      <c r="B1079">
        <v>8061</v>
      </c>
      <c r="C1079">
        <v>8166</v>
      </c>
    </row>
    <row r="1080" spans="1:3" x14ac:dyDescent="0.25">
      <c r="A1080" t="s">
        <v>492</v>
      </c>
      <c r="B1080">
        <v>11216</v>
      </c>
      <c r="C1080">
        <v>10968</v>
      </c>
    </row>
    <row r="1081" spans="1:3" x14ac:dyDescent="0.25">
      <c r="A1081" t="s">
        <v>1643</v>
      </c>
      <c r="B1081">
        <v>1475</v>
      </c>
      <c r="C1081">
        <v>1588</v>
      </c>
    </row>
    <row r="1082" spans="1:3" x14ac:dyDescent="0.25">
      <c r="A1082" t="s">
        <v>1825</v>
      </c>
      <c r="B1082">
        <v>10410</v>
      </c>
      <c r="C1082">
        <v>11085</v>
      </c>
    </row>
    <row r="1083" spans="1:3" x14ac:dyDescent="0.25">
      <c r="A1083" t="s">
        <v>502</v>
      </c>
      <c r="B1083">
        <v>769</v>
      </c>
      <c r="C1083">
        <v>764</v>
      </c>
    </row>
    <row r="1084" spans="1:3" x14ac:dyDescent="0.25">
      <c r="A1084" t="s">
        <v>344</v>
      </c>
      <c r="B1084">
        <v>1238</v>
      </c>
      <c r="C1084">
        <v>1205</v>
      </c>
    </row>
    <row r="1085" spans="1:3" x14ac:dyDescent="0.25">
      <c r="A1085" t="s">
        <v>1963</v>
      </c>
      <c r="B1085">
        <v>121</v>
      </c>
      <c r="C1085">
        <v>147</v>
      </c>
    </row>
    <row r="1086" spans="1:3" x14ac:dyDescent="0.25">
      <c r="A1086" t="s">
        <v>1773</v>
      </c>
      <c r="B1086">
        <v>199</v>
      </c>
      <c r="C1086">
        <v>198</v>
      </c>
    </row>
    <row r="1087" spans="1:3" x14ac:dyDescent="0.25">
      <c r="A1087" t="s">
        <v>1251</v>
      </c>
      <c r="B1087">
        <v>475</v>
      </c>
      <c r="C1087">
        <v>490</v>
      </c>
    </row>
    <row r="1088" spans="1:3" x14ac:dyDescent="0.25">
      <c r="A1088" t="s">
        <v>784</v>
      </c>
      <c r="B1088">
        <v>1341</v>
      </c>
      <c r="C1088">
        <v>1326</v>
      </c>
    </row>
    <row r="1089" spans="1:3" x14ac:dyDescent="0.25">
      <c r="A1089" t="s">
        <v>1078</v>
      </c>
      <c r="B1089">
        <v>1302</v>
      </c>
      <c r="C1089">
        <v>1313</v>
      </c>
    </row>
    <row r="1090" spans="1:3" x14ac:dyDescent="0.25">
      <c r="A1090" t="s">
        <v>206</v>
      </c>
      <c r="B1090">
        <v>393</v>
      </c>
      <c r="C1090">
        <v>406</v>
      </c>
    </row>
    <row r="1091" spans="1:3" x14ac:dyDescent="0.25">
      <c r="A1091" t="s">
        <v>1104</v>
      </c>
      <c r="B1091">
        <v>206</v>
      </c>
      <c r="C1091">
        <v>203</v>
      </c>
    </row>
    <row r="1092" spans="1:3" x14ac:dyDescent="0.25">
      <c r="A1092" t="s">
        <v>757</v>
      </c>
      <c r="B1092">
        <v>715</v>
      </c>
      <c r="C1092">
        <v>672</v>
      </c>
    </row>
    <row r="1093" spans="1:3" x14ac:dyDescent="0.25">
      <c r="A1093" t="s">
        <v>1427</v>
      </c>
      <c r="B1093">
        <v>2441</v>
      </c>
      <c r="C1093">
        <v>2585</v>
      </c>
    </row>
    <row r="1094" spans="1:3" x14ac:dyDescent="0.25">
      <c r="A1094" t="s">
        <v>1805</v>
      </c>
      <c r="B1094">
        <v>939</v>
      </c>
      <c r="C1094">
        <v>976</v>
      </c>
    </row>
    <row r="1095" spans="1:3" x14ac:dyDescent="0.25">
      <c r="A1095" t="s">
        <v>118</v>
      </c>
      <c r="B1095">
        <v>376</v>
      </c>
      <c r="C1095">
        <v>331</v>
      </c>
    </row>
    <row r="1096" spans="1:3" x14ac:dyDescent="0.25">
      <c r="A1096" t="s">
        <v>970</v>
      </c>
      <c r="B1096">
        <v>1075</v>
      </c>
      <c r="C1096">
        <v>1090</v>
      </c>
    </row>
    <row r="1097" spans="1:3" x14ac:dyDescent="0.25">
      <c r="A1097" t="s">
        <v>1465</v>
      </c>
      <c r="B1097">
        <v>1100</v>
      </c>
      <c r="C1097">
        <v>1208</v>
      </c>
    </row>
    <row r="1098" spans="1:3" x14ac:dyDescent="0.25">
      <c r="A1098" t="s">
        <v>880</v>
      </c>
      <c r="B1098">
        <v>740</v>
      </c>
      <c r="C1098">
        <v>755</v>
      </c>
    </row>
    <row r="1099" spans="1:3" x14ac:dyDescent="0.25">
      <c r="A1099" t="s">
        <v>1617</v>
      </c>
      <c r="B1099">
        <v>556</v>
      </c>
      <c r="C1099">
        <v>567</v>
      </c>
    </row>
    <row r="1100" spans="1:3" x14ac:dyDescent="0.25">
      <c r="A1100" t="s">
        <v>1787</v>
      </c>
      <c r="B1100">
        <v>309</v>
      </c>
      <c r="C1100">
        <v>303</v>
      </c>
    </row>
    <row r="1101" spans="1:3" x14ac:dyDescent="0.25">
      <c r="A1101" t="s">
        <v>1433</v>
      </c>
      <c r="B1101">
        <v>455</v>
      </c>
      <c r="C1101">
        <v>448</v>
      </c>
    </row>
    <row r="1102" spans="1:3" x14ac:dyDescent="0.25">
      <c r="A1102" t="s">
        <v>94</v>
      </c>
      <c r="B1102">
        <v>469</v>
      </c>
      <c r="C1102">
        <v>445</v>
      </c>
    </row>
    <row r="1103" spans="1:3" x14ac:dyDescent="0.25">
      <c r="A1103" t="s">
        <v>114</v>
      </c>
      <c r="B1103">
        <v>4482</v>
      </c>
      <c r="C1103">
        <v>4265</v>
      </c>
    </row>
    <row r="1104" spans="1:3" x14ac:dyDescent="0.25">
      <c r="A1104" t="s">
        <v>1865</v>
      </c>
      <c r="B1104">
        <v>238</v>
      </c>
      <c r="C1104">
        <v>229</v>
      </c>
    </row>
    <row r="1105" spans="1:3" x14ac:dyDescent="0.25">
      <c r="A1105" t="s">
        <v>850</v>
      </c>
      <c r="B1105">
        <v>10579</v>
      </c>
      <c r="C1105">
        <v>10331</v>
      </c>
    </row>
    <row r="1106" spans="1:3" x14ac:dyDescent="0.25">
      <c r="A1106" t="s">
        <v>1273</v>
      </c>
      <c r="B1106">
        <v>212</v>
      </c>
      <c r="C1106">
        <v>205</v>
      </c>
    </row>
    <row r="1107" spans="1:3" x14ac:dyDescent="0.25">
      <c r="A1107" t="s">
        <v>2198</v>
      </c>
      <c r="B1107">
        <v>102</v>
      </c>
      <c r="C1107">
        <v>83</v>
      </c>
    </row>
    <row r="1108" spans="1:3" x14ac:dyDescent="0.25">
      <c r="A1108" t="s">
        <v>1114</v>
      </c>
      <c r="B1108">
        <v>2184</v>
      </c>
      <c r="C1108">
        <v>2199</v>
      </c>
    </row>
    <row r="1109" spans="1:3" x14ac:dyDescent="0.25">
      <c r="A1109" t="s">
        <v>1559</v>
      </c>
      <c r="B1109">
        <v>988</v>
      </c>
      <c r="C1109">
        <v>978</v>
      </c>
    </row>
    <row r="1110" spans="1:3" x14ac:dyDescent="0.25">
      <c r="A1110" t="s">
        <v>1551</v>
      </c>
      <c r="B1110">
        <v>1105</v>
      </c>
      <c r="C1110">
        <v>1103</v>
      </c>
    </row>
    <row r="1111" spans="1:3" x14ac:dyDescent="0.25">
      <c r="A1111" t="s">
        <v>1054</v>
      </c>
      <c r="B1111">
        <v>531</v>
      </c>
      <c r="C1111">
        <v>510</v>
      </c>
    </row>
    <row r="1112" spans="1:3" x14ac:dyDescent="0.25">
      <c r="A1112" t="s">
        <v>1391</v>
      </c>
      <c r="B1112">
        <v>2424</v>
      </c>
      <c r="C1112">
        <v>2395</v>
      </c>
    </row>
    <row r="1113" spans="1:3" x14ac:dyDescent="0.25">
      <c r="A1113" t="s">
        <v>1588</v>
      </c>
      <c r="B1113">
        <v>2415</v>
      </c>
      <c r="C1113">
        <v>2565</v>
      </c>
    </row>
    <row r="1114" spans="1:3" x14ac:dyDescent="0.25">
      <c r="A1114" t="s">
        <v>1479</v>
      </c>
      <c r="B1114">
        <v>450</v>
      </c>
      <c r="C1114">
        <v>429</v>
      </c>
    </row>
    <row r="1115" spans="1:3" x14ac:dyDescent="0.25">
      <c r="A1115" t="s">
        <v>822</v>
      </c>
      <c r="B1115">
        <v>867</v>
      </c>
      <c r="C1115">
        <v>836</v>
      </c>
    </row>
    <row r="1116" spans="1:3" x14ac:dyDescent="0.25">
      <c r="A1116" t="s">
        <v>755</v>
      </c>
      <c r="B1116">
        <v>14303</v>
      </c>
      <c r="C1116">
        <v>13846</v>
      </c>
    </row>
    <row r="1117" spans="1:3" x14ac:dyDescent="0.25">
      <c r="A1117" t="s">
        <v>1994</v>
      </c>
      <c r="B1117">
        <v>116</v>
      </c>
      <c r="C1117">
        <v>147</v>
      </c>
    </row>
    <row r="1118" spans="1:3" x14ac:dyDescent="0.25">
      <c r="A1118" t="s">
        <v>2199</v>
      </c>
      <c r="B1118">
        <v>104</v>
      </c>
      <c r="C1118">
        <v>43</v>
      </c>
    </row>
    <row r="1119" spans="1:3" x14ac:dyDescent="0.25">
      <c r="A1119" t="s">
        <v>2200</v>
      </c>
      <c r="B1119">
        <v>140</v>
      </c>
      <c r="C1119">
        <v>360</v>
      </c>
    </row>
    <row r="1120" spans="1:3" x14ac:dyDescent="0.25">
      <c r="A1120" t="s">
        <v>1110</v>
      </c>
      <c r="B1120">
        <v>1069</v>
      </c>
      <c r="C1120">
        <v>1021</v>
      </c>
    </row>
    <row r="1121" spans="1:3" x14ac:dyDescent="0.25">
      <c r="A1121" t="s">
        <v>1996</v>
      </c>
      <c r="B1121">
        <v>8274</v>
      </c>
      <c r="C1121">
        <v>9169</v>
      </c>
    </row>
    <row r="1122" spans="1:3" x14ac:dyDescent="0.25">
      <c r="A1122" t="s">
        <v>582</v>
      </c>
      <c r="B1122">
        <v>1606</v>
      </c>
      <c r="C1122">
        <v>1551</v>
      </c>
    </row>
    <row r="1123" spans="1:3" x14ac:dyDescent="0.25">
      <c r="A1123" t="s">
        <v>1754</v>
      </c>
      <c r="B1123">
        <v>7154</v>
      </c>
      <c r="C1123">
        <v>7729</v>
      </c>
    </row>
    <row r="1124" spans="1:3" x14ac:dyDescent="0.25">
      <c r="A1124" t="s">
        <v>1066</v>
      </c>
      <c r="B1124">
        <v>2412</v>
      </c>
      <c r="C1124">
        <v>2497</v>
      </c>
    </row>
    <row r="1125" spans="1:3" x14ac:dyDescent="0.25">
      <c r="A1125" t="s">
        <v>1469</v>
      </c>
      <c r="B1125">
        <v>2328</v>
      </c>
      <c r="C1125">
        <v>2401</v>
      </c>
    </row>
    <row r="1126" spans="1:3" x14ac:dyDescent="0.25">
      <c r="A1126" t="s">
        <v>2004</v>
      </c>
      <c r="B1126">
        <v>162</v>
      </c>
      <c r="C1126">
        <v>182</v>
      </c>
    </row>
    <row r="1127" spans="1:3" x14ac:dyDescent="0.25">
      <c r="A1127" t="s">
        <v>1259</v>
      </c>
      <c r="B1127">
        <v>5023</v>
      </c>
      <c r="C1127">
        <v>5100</v>
      </c>
    </row>
    <row r="1128" spans="1:3" x14ac:dyDescent="0.25">
      <c r="A1128" t="s">
        <v>715</v>
      </c>
      <c r="B1128">
        <v>456</v>
      </c>
      <c r="C1128">
        <v>479</v>
      </c>
    </row>
    <row r="1129" spans="1:3" x14ac:dyDescent="0.25">
      <c r="A1129" t="s">
        <v>2201</v>
      </c>
      <c r="B1129">
        <v>321</v>
      </c>
      <c r="C1129">
        <v>269</v>
      </c>
    </row>
    <row r="1130" spans="1:3" x14ac:dyDescent="0.25">
      <c r="A1130" t="s">
        <v>649</v>
      </c>
      <c r="B1130">
        <v>24069</v>
      </c>
      <c r="C1130">
        <v>23706</v>
      </c>
    </row>
    <row r="1131" spans="1:3" x14ac:dyDescent="0.25">
      <c r="A1131" t="s">
        <v>900</v>
      </c>
      <c r="B1131">
        <v>43308</v>
      </c>
      <c r="C1131">
        <v>43033</v>
      </c>
    </row>
    <row r="1132" spans="1:3" x14ac:dyDescent="0.25">
      <c r="A1132" t="s">
        <v>102</v>
      </c>
      <c r="B1132">
        <v>272</v>
      </c>
      <c r="C1132">
        <v>259</v>
      </c>
    </row>
    <row r="1133" spans="1:3" x14ac:dyDescent="0.25">
      <c r="A1133" t="s">
        <v>1381</v>
      </c>
      <c r="B1133">
        <v>1124</v>
      </c>
      <c r="C1133">
        <v>1153</v>
      </c>
    </row>
    <row r="1134" spans="1:3" x14ac:dyDescent="0.25">
      <c r="A1134" t="s">
        <v>284</v>
      </c>
      <c r="B1134">
        <v>954</v>
      </c>
      <c r="C1134">
        <v>941</v>
      </c>
    </row>
    <row r="1135" spans="1:3" x14ac:dyDescent="0.25">
      <c r="A1135" t="s">
        <v>1046</v>
      </c>
      <c r="B1135">
        <v>3675</v>
      </c>
      <c r="C1135">
        <v>3612</v>
      </c>
    </row>
    <row r="1136" spans="1:3" x14ac:dyDescent="0.25">
      <c r="A1136" t="s">
        <v>148</v>
      </c>
      <c r="B1136">
        <v>2097</v>
      </c>
      <c r="C1136">
        <v>2001</v>
      </c>
    </row>
    <row r="1137" spans="1:3" x14ac:dyDescent="0.25">
      <c r="A1137" t="s">
        <v>1668</v>
      </c>
      <c r="B1137">
        <v>519</v>
      </c>
      <c r="C1137">
        <v>530</v>
      </c>
    </row>
    <row r="1138" spans="1:3" x14ac:dyDescent="0.25">
      <c r="A1138" t="s">
        <v>86</v>
      </c>
      <c r="B1138">
        <v>426</v>
      </c>
      <c r="C1138">
        <v>401</v>
      </c>
    </row>
    <row r="1139" spans="1:3" x14ac:dyDescent="0.25">
      <c r="A1139" t="s">
        <v>1543</v>
      </c>
      <c r="B1139">
        <v>465</v>
      </c>
      <c r="C1139">
        <v>459</v>
      </c>
    </row>
    <row r="1140" spans="1:3" x14ac:dyDescent="0.25">
      <c r="A1140" t="s">
        <v>56</v>
      </c>
      <c r="B1140">
        <v>84</v>
      </c>
      <c r="C1140">
        <v>84</v>
      </c>
    </row>
    <row r="1141" spans="1:3" x14ac:dyDescent="0.25">
      <c r="A1141" t="s">
        <v>38</v>
      </c>
      <c r="B1141">
        <v>135</v>
      </c>
      <c r="C1141">
        <v>145</v>
      </c>
    </row>
    <row r="1142" spans="1:3" x14ac:dyDescent="0.25">
      <c r="A1142" t="s">
        <v>534</v>
      </c>
      <c r="B1142">
        <v>3248</v>
      </c>
      <c r="C1142">
        <v>3263</v>
      </c>
    </row>
    <row r="1143" spans="1:3" x14ac:dyDescent="0.25">
      <c r="A1143" t="s">
        <v>768</v>
      </c>
      <c r="B1143">
        <v>415</v>
      </c>
      <c r="C1143">
        <v>408</v>
      </c>
    </row>
    <row r="1144" spans="1:3" x14ac:dyDescent="0.25">
      <c r="A1144" t="s">
        <v>1485</v>
      </c>
      <c r="B1144">
        <v>1839</v>
      </c>
      <c r="C1144">
        <v>1941</v>
      </c>
    </row>
    <row r="1145" spans="1:3" x14ac:dyDescent="0.25">
      <c r="A1145" t="s">
        <v>988</v>
      </c>
      <c r="B1145">
        <v>14096</v>
      </c>
      <c r="C1145">
        <v>14091</v>
      </c>
    </row>
    <row r="1146" spans="1:3" x14ac:dyDescent="0.25">
      <c r="A1146" t="s">
        <v>1680</v>
      </c>
      <c r="B1146">
        <v>1058</v>
      </c>
      <c r="C1146">
        <v>1072</v>
      </c>
    </row>
    <row r="1147" spans="1:3" x14ac:dyDescent="0.25">
      <c r="A1147" t="s">
        <v>186</v>
      </c>
      <c r="B1147">
        <v>114</v>
      </c>
      <c r="C1147">
        <v>106</v>
      </c>
    </row>
    <row r="1148" spans="1:3" x14ac:dyDescent="0.25">
      <c r="A1148" t="s">
        <v>599</v>
      </c>
      <c r="B1148">
        <v>2000</v>
      </c>
      <c r="C1148">
        <v>1952</v>
      </c>
    </row>
    <row r="1149" spans="1:3" x14ac:dyDescent="0.25">
      <c r="A1149" t="s">
        <v>1661</v>
      </c>
      <c r="B1149">
        <v>214</v>
      </c>
      <c r="C1149">
        <v>230</v>
      </c>
    </row>
    <row r="1150" spans="1:3" x14ac:dyDescent="0.25">
      <c r="A1150" t="s">
        <v>26</v>
      </c>
      <c r="B1150">
        <v>410</v>
      </c>
      <c r="C1150">
        <v>308</v>
      </c>
    </row>
    <row r="1151" spans="1:3" x14ac:dyDescent="0.25">
      <c r="A1151" t="s">
        <v>260</v>
      </c>
      <c r="B1151">
        <v>1551</v>
      </c>
      <c r="C1151">
        <v>1449</v>
      </c>
    </row>
    <row r="1152" spans="1:3" x14ac:dyDescent="0.25">
      <c r="A1152" t="s">
        <v>906</v>
      </c>
      <c r="B1152">
        <v>2088</v>
      </c>
      <c r="C1152">
        <v>2140</v>
      </c>
    </row>
    <row r="1153" spans="1:3" x14ac:dyDescent="0.25">
      <c r="A1153" t="s">
        <v>747</v>
      </c>
      <c r="B1153">
        <v>262</v>
      </c>
      <c r="C1153">
        <v>250</v>
      </c>
    </row>
    <row r="1154" spans="1:3" x14ac:dyDescent="0.25">
      <c r="A1154" t="s">
        <v>2202</v>
      </c>
      <c r="B1154">
        <v>1594</v>
      </c>
      <c r="C1154">
        <v>1670</v>
      </c>
    </row>
    <row r="1155" spans="1:3" x14ac:dyDescent="0.25">
      <c r="A1155" t="s">
        <v>2203</v>
      </c>
      <c r="B1155">
        <v>303</v>
      </c>
      <c r="C1155">
        <v>398</v>
      </c>
    </row>
    <row r="1156" spans="1:3" x14ac:dyDescent="0.25">
      <c r="A1156" t="s">
        <v>1678</v>
      </c>
      <c r="B1156">
        <v>1048</v>
      </c>
      <c r="C1156">
        <v>1102</v>
      </c>
    </row>
    <row r="1157" spans="1:3" x14ac:dyDescent="0.25">
      <c r="A1157" t="s">
        <v>1395</v>
      </c>
      <c r="B1157">
        <v>11537</v>
      </c>
      <c r="C1157">
        <v>12160</v>
      </c>
    </row>
    <row r="1158" spans="1:3" x14ac:dyDescent="0.25">
      <c r="A1158" t="s">
        <v>1489</v>
      </c>
      <c r="B1158">
        <v>447</v>
      </c>
      <c r="C1158">
        <v>457</v>
      </c>
    </row>
    <row r="1159" spans="1:3" x14ac:dyDescent="0.25">
      <c r="A1159" t="s">
        <v>1827</v>
      </c>
      <c r="B1159">
        <v>7240</v>
      </c>
      <c r="C1159">
        <v>8130</v>
      </c>
    </row>
    <row r="1160" spans="1:3" x14ac:dyDescent="0.25">
      <c r="A1160" t="s">
        <v>2002</v>
      </c>
      <c r="B1160">
        <v>1705</v>
      </c>
      <c r="C1160">
        <v>2107</v>
      </c>
    </row>
    <row r="1161" spans="1:3" x14ac:dyDescent="0.25">
      <c r="A1161" t="s">
        <v>1978</v>
      </c>
      <c r="B1161">
        <v>4023</v>
      </c>
      <c r="C1161">
        <v>4878</v>
      </c>
    </row>
    <row r="1162" spans="1:3" x14ac:dyDescent="0.25">
      <c r="A1162" t="s">
        <v>1529</v>
      </c>
      <c r="B1162">
        <v>49086</v>
      </c>
      <c r="C1162">
        <v>50953</v>
      </c>
    </row>
    <row r="1163" spans="1:3" x14ac:dyDescent="0.25">
      <c r="A1163" t="s">
        <v>964</v>
      </c>
      <c r="B1163">
        <v>3198</v>
      </c>
      <c r="C1163">
        <v>3117</v>
      </c>
    </row>
    <row r="1164" spans="1:3" x14ac:dyDescent="0.25">
      <c r="A1164" t="s">
        <v>1853</v>
      </c>
      <c r="B1164">
        <v>697</v>
      </c>
      <c r="C1164">
        <v>758</v>
      </c>
    </row>
    <row r="1165" spans="1:3" x14ac:dyDescent="0.25">
      <c r="A1165" t="s">
        <v>1570</v>
      </c>
      <c r="B1165">
        <v>39028</v>
      </c>
      <c r="C1165">
        <v>41381</v>
      </c>
    </row>
    <row r="1166" spans="1:3" x14ac:dyDescent="0.25">
      <c r="A1166" t="s">
        <v>1235</v>
      </c>
      <c r="B1166">
        <v>165</v>
      </c>
      <c r="C1166">
        <v>163</v>
      </c>
    </row>
    <row r="1167" spans="1:3" x14ac:dyDescent="0.25">
      <c r="A1167" t="s">
        <v>1371</v>
      </c>
      <c r="B1167">
        <v>4022</v>
      </c>
      <c r="C1167">
        <v>4132</v>
      </c>
    </row>
    <row r="1168" spans="1:3" x14ac:dyDescent="0.25">
      <c r="A1168" t="s">
        <v>1461</v>
      </c>
      <c r="B1168">
        <v>3375</v>
      </c>
      <c r="C1168">
        <v>3373</v>
      </c>
    </row>
    <row r="1169" spans="1:3" x14ac:dyDescent="0.25">
      <c r="A1169" t="s">
        <v>1112</v>
      </c>
      <c r="B1169">
        <v>835</v>
      </c>
      <c r="C1169">
        <v>867</v>
      </c>
    </row>
    <row r="1170" spans="1:3" x14ac:dyDescent="0.25">
      <c r="A1170" t="s">
        <v>1549</v>
      </c>
      <c r="B1170">
        <v>830</v>
      </c>
      <c r="C1170">
        <v>826</v>
      </c>
    </row>
    <row r="1171" spans="1:3" x14ac:dyDescent="0.25">
      <c r="A1171" t="s">
        <v>1627</v>
      </c>
      <c r="B1171">
        <v>1418</v>
      </c>
      <c r="C1171">
        <v>1456</v>
      </c>
    </row>
    <row r="1172" spans="1:3" x14ac:dyDescent="0.25">
      <c r="A1172" t="s">
        <v>1847</v>
      </c>
      <c r="B1172">
        <v>434</v>
      </c>
      <c r="C1172">
        <v>445</v>
      </c>
    </row>
    <row r="1173" spans="1:3" x14ac:dyDescent="0.25">
      <c r="A1173" t="s">
        <v>1128</v>
      </c>
      <c r="B1173">
        <v>709</v>
      </c>
      <c r="C1173">
        <v>738</v>
      </c>
    </row>
    <row r="1174" spans="1:3" x14ac:dyDescent="0.25">
      <c r="A1174" t="s">
        <v>1756</v>
      </c>
      <c r="B1174">
        <v>1335</v>
      </c>
      <c r="C1174">
        <v>1305</v>
      </c>
    </row>
    <row r="1175" spans="1:3" x14ac:dyDescent="0.25">
      <c r="A1175" t="s">
        <v>938</v>
      </c>
      <c r="B1175">
        <v>2062</v>
      </c>
      <c r="C1175">
        <v>2077</v>
      </c>
    </row>
    <row r="1176" spans="1:3" x14ac:dyDescent="0.25">
      <c r="A1176" t="s">
        <v>1028</v>
      </c>
      <c r="B1176">
        <v>608</v>
      </c>
      <c r="C1176">
        <v>596</v>
      </c>
    </row>
    <row r="1177" spans="1:3" x14ac:dyDescent="0.25">
      <c r="A1177" t="s">
        <v>1811</v>
      </c>
      <c r="B1177">
        <v>3344</v>
      </c>
      <c r="C1177">
        <v>3464</v>
      </c>
    </row>
    <row r="1178" spans="1:3" x14ac:dyDescent="0.25">
      <c r="A1178" t="s">
        <v>1657</v>
      </c>
      <c r="B1178">
        <v>1193</v>
      </c>
      <c r="C1178">
        <v>1236</v>
      </c>
    </row>
    <row r="1179" spans="1:3" x14ac:dyDescent="0.25">
      <c r="A1179" t="s">
        <v>1724</v>
      </c>
      <c r="B1179">
        <v>242</v>
      </c>
      <c r="C1179">
        <v>313</v>
      </c>
    </row>
    <row r="1180" spans="1:3" x14ac:dyDescent="0.25">
      <c r="A1180" t="s">
        <v>896</v>
      </c>
      <c r="B1180">
        <v>687</v>
      </c>
      <c r="C1180">
        <v>729</v>
      </c>
    </row>
    <row r="1181" spans="1:3" x14ac:dyDescent="0.25">
      <c r="A1181" t="s">
        <v>1134</v>
      </c>
      <c r="B1181">
        <v>1614</v>
      </c>
      <c r="C1181">
        <v>1646</v>
      </c>
    </row>
    <row r="1182" spans="1:3" x14ac:dyDescent="0.25">
      <c r="A1182" t="s">
        <v>1187</v>
      </c>
      <c r="B1182">
        <v>1121</v>
      </c>
      <c r="C1182">
        <v>1182</v>
      </c>
    </row>
    <row r="1183" spans="1:3" x14ac:dyDescent="0.25">
      <c r="A1183" t="s">
        <v>882</v>
      </c>
      <c r="B1183">
        <v>394</v>
      </c>
      <c r="C1183">
        <v>368</v>
      </c>
    </row>
    <row r="1184" spans="1:3" x14ac:dyDescent="0.25">
      <c r="A1184" t="s">
        <v>1271</v>
      </c>
      <c r="B1184">
        <v>885</v>
      </c>
      <c r="C1184">
        <v>881</v>
      </c>
    </row>
    <row r="1185" spans="1:3" x14ac:dyDescent="0.25">
      <c r="A1185" t="s">
        <v>1006</v>
      </c>
      <c r="B1185">
        <v>1522</v>
      </c>
      <c r="C1185">
        <v>1490</v>
      </c>
    </row>
    <row r="1186" spans="1:3" x14ac:dyDescent="0.25">
      <c r="A1186" t="s">
        <v>798</v>
      </c>
      <c r="B1186">
        <v>1689</v>
      </c>
      <c r="C1186">
        <v>1676</v>
      </c>
    </row>
    <row r="1187" spans="1:3" x14ac:dyDescent="0.25">
      <c r="A1187" t="s">
        <v>1537</v>
      </c>
      <c r="B1187">
        <v>448</v>
      </c>
      <c r="C1187">
        <v>482</v>
      </c>
    </row>
    <row r="1188" spans="1:3" x14ac:dyDescent="0.25">
      <c r="A1188" t="s">
        <v>392</v>
      </c>
      <c r="B1188">
        <v>2403</v>
      </c>
      <c r="C1188">
        <v>2340</v>
      </c>
    </row>
    <row r="1189" spans="1:3" x14ac:dyDescent="0.25">
      <c r="A1189" t="s">
        <v>162</v>
      </c>
      <c r="B1189">
        <v>231</v>
      </c>
      <c r="C1189">
        <v>199</v>
      </c>
    </row>
    <row r="1190" spans="1:3" x14ac:dyDescent="0.25">
      <c r="A1190" t="s">
        <v>398</v>
      </c>
      <c r="B1190">
        <v>677</v>
      </c>
      <c r="C1190">
        <v>657</v>
      </c>
    </row>
    <row r="1191" spans="1:3" x14ac:dyDescent="0.25">
      <c r="A1191" t="s">
        <v>826</v>
      </c>
      <c r="B1191">
        <v>3521</v>
      </c>
      <c r="C1191">
        <v>3549</v>
      </c>
    </row>
    <row r="1192" spans="1:3" x14ac:dyDescent="0.25">
      <c r="A1192" t="s">
        <v>1030</v>
      </c>
      <c r="B1192">
        <v>1969</v>
      </c>
      <c r="C1192">
        <v>1910</v>
      </c>
    </row>
    <row r="1193" spans="1:3" x14ac:dyDescent="0.25">
      <c r="A1193" t="s">
        <v>1535</v>
      </c>
      <c r="B1193">
        <v>471</v>
      </c>
      <c r="C1193">
        <v>509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2020-21 fast growth districts</vt:lpstr>
      <vt:lpstr>2020-21 Fast growth calculation</vt:lpstr>
      <vt:lpstr>data tab</vt:lpstr>
      <vt:lpstr>'2020-21 Fast growth calculation'!Print_Area</vt:lpstr>
      <vt:lpstr>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McKenzie, Al</dc:creator>
  <cp:lastModifiedBy>Hernandez, Claudia</cp:lastModifiedBy>
  <dcterms:created xsi:type="dcterms:W3CDTF">2020-01-17T16:10:38Z</dcterms:created>
  <dcterms:modified xsi:type="dcterms:W3CDTF">2020-09-09T16:31:28Z</dcterms:modified>
</cp:coreProperties>
</file>